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DDFC3682-00D0-48F9-8051-544B77BD3604}" xr6:coauthVersionLast="47" xr6:coauthVersionMax="47" xr10:uidLastSave="{00000000-0000-0000-0000-000000000000}"/>
  <bookViews>
    <workbookView xWindow="28680" yWindow="-120" windowWidth="29040" windowHeight="17790" tabRatio="824" firstSheet="1" activeTab="1" xr2:uid="{00000000-000D-0000-FFFF-FFFF00000000}"/>
  </bookViews>
  <sheets>
    <sheet name="まとめ (3)" sheetId="166" state="hidden" r:id="rId1"/>
    <sheet name="点分析 (SEM4)" sheetId="168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2" i="168" l="1"/>
  <c r="AD30" i="168" l="1"/>
  <c r="AD29" i="168"/>
  <c r="AD25" i="168"/>
  <c r="AD23" i="168"/>
  <c r="AD32" i="168"/>
  <c r="AD31" i="168"/>
  <c r="AD28" i="168"/>
  <c r="AD27" i="168"/>
  <c r="AD26" i="168"/>
  <c r="AD24" i="168"/>
</calcChain>
</file>

<file path=xl/sharedStrings.xml><?xml version="1.0" encoding="utf-8"?>
<sst xmlns="http://schemas.openxmlformats.org/spreadsheetml/2006/main" count="359" uniqueCount="54">
  <si>
    <t>Total</t>
  </si>
  <si>
    <t>O</t>
    <phoneticPr fontId="1"/>
  </si>
  <si>
    <t>Na</t>
    <phoneticPr fontId="1"/>
  </si>
  <si>
    <t>Mg</t>
    <phoneticPr fontId="1"/>
  </si>
  <si>
    <t>Al</t>
    <phoneticPr fontId="1"/>
  </si>
  <si>
    <t>Si</t>
    <phoneticPr fontId="1"/>
  </si>
  <si>
    <t>Cl</t>
    <phoneticPr fontId="1"/>
  </si>
  <si>
    <t>U</t>
    <phoneticPr fontId="1"/>
  </si>
  <si>
    <t>Sn</t>
    <phoneticPr fontId="1"/>
  </si>
  <si>
    <t>Ca</t>
    <phoneticPr fontId="1"/>
  </si>
  <si>
    <t>Ti</t>
    <phoneticPr fontId="1"/>
  </si>
  <si>
    <t>Cr</t>
    <phoneticPr fontId="1"/>
  </si>
  <si>
    <t>Fe</t>
    <phoneticPr fontId="1"/>
  </si>
  <si>
    <t>Zn</t>
    <phoneticPr fontId="1"/>
  </si>
  <si>
    <t>Zr</t>
    <phoneticPr fontId="1"/>
  </si>
  <si>
    <t>At %</t>
    <phoneticPr fontId="1"/>
  </si>
  <si>
    <t>*MoとSのEDS信号は重なっているが、ここではMoとしてカウントした。</t>
    <rPh sb="9" eb="11">
      <t>シンゴウ</t>
    </rPh>
    <rPh sb="12" eb="13">
      <t>カサ</t>
    </rPh>
    <phoneticPr fontId="1"/>
  </si>
  <si>
    <r>
      <rPr>
        <sz val="11"/>
        <color theme="1"/>
        <rFont val="ＭＳ Ｐゴシック"/>
        <family val="3"/>
        <charset val="128"/>
      </rPr>
      <t>領域</t>
    </r>
    <r>
      <rPr>
        <sz val="11"/>
        <color theme="1"/>
        <rFont val="Times New Roman"/>
        <family val="1"/>
      </rPr>
      <t>No.</t>
    </r>
    <rPh sb="0" eb="2">
      <t>リョウイキ</t>
    </rPh>
    <phoneticPr fontId="1"/>
  </si>
  <si>
    <t>採取</t>
    <rPh sb="0" eb="2">
      <t>サイシュ</t>
    </rPh>
    <phoneticPr fontId="1"/>
  </si>
  <si>
    <t>○</t>
    <phoneticPr fontId="1"/>
  </si>
  <si>
    <t>S</t>
    <phoneticPr fontId="1"/>
  </si>
  <si>
    <t>Ag</t>
    <phoneticPr fontId="1"/>
  </si>
  <si>
    <t>Te</t>
    <phoneticPr fontId="1"/>
  </si>
  <si>
    <t>Ni</t>
    <phoneticPr fontId="1"/>
  </si>
  <si>
    <t>Pb</t>
    <phoneticPr fontId="1"/>
  </si>
  <si>
    <t>Cs</t>
    <phoneticPr fontId="1"/>
  </si>
  <si>
    <t>Mo</t>
    <phoneticPr fontId="1"/>
  </si>
  <si>
    <t>2PEN2103-1中のU含有粒子の点分析結果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</si>
  <si>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Cd</t>
    <phoneticPr fontId="1"/>
  </si>
  <si>
    <t>Ba</t>
    <phoneticPr fontId="1"/>
  </si>
  <si>
    <t>Cu</t>
    <phoneticPr fontId="1"/>
  </si>
  <si>
    <t>-</t>
    <phoneticPr fontId="1"/>
  </si>
  <si>
    <t>Sb</t>
    <phoneticPr fontId="1"/>
  </si>
  <si>
    <t>1PCV2304D1中のU含有粒子の点分析結果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</si>
  <si>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7-1</t>
    <phoneticPr fontId="1"/>
  </si>
  <si>
    <t>7-2</t>
    <phoneticPr fontId="1"/>
  </si>
  <si>
    <t>Mn</t>
    <phoneticPr fontId="1"/>
  </si>
  <si>
    <t>―</t>
    <phoneticPr fontId="1"/>
  </si>
  <si>
    <t>at %</t>
    <phoneticPr fontId="1"/>
  </si>
  <si>
    <r>
      <rPr>
        <sz val="11"/>
        <rFont val="ＭＳ Ｐゴシック"/>
        <family val="3"/>
        <charset val="128"/>
      </rPr>
      <t>領域</t>
    </r>
    <r>
      <rPr>
        <sz val="11"/>
        <rFont val="Times New Roman"/>
        <family val="1"/>
      </rPr>
      <t>No.</t>
    </r>
    <rPh sb="0" eb="2">
      <t>リョウイキ</t>
    </rPh>
    <phoneticPr fontId="1"/>
  </si>
  <si>
    <r>
      <rPr>
        <sz val="11"/>
        <rFont val="游ゴシック"/>
        <family val="1"/>
        <charset val="128"/>
      </rPr>
      <t>面分析</t>
    </r>
    <rPh sb="0" eb="3">
      <t>メンブンセキ</t>
    </rPh>
    <phoneticPr fontId="1"/>
  </si>
  <si>
    <t>―</t>
  </si>
  <si>
    <t>ｎ.ｄ.</t>
  </si>
  <si>
    <t>L.O.Q.</t>
    <phoneticPr fontId="1"/>
  </si>
  <si>
    <t>U-Fe-Zr-O</t>
    <phoneticPr fontId="1"/>
  </si>
  <si>
    <t>Si-U-Fe-O</t>
    <phoneticPr fontId="1"/>
  </si>
  <si>
    <t>Si-Fe-U-O</t>
    <phoneticPr fontId="1"/>
  </si>
  <si>
    <t>Fe-Si-O</t>
    <phoneticPr fontId="1"/>
  </si>
  <si>
    <t>Zr-Fe-O</t>
    <phoneticPr fontId="1"/>
  </si>
  <si>
    <t>Si-Zr-O</t>
    <phoneticPr fontId="1"/>
  </si>
  <si>
    <t>Fe-Si-U-O</t>
    <phoneticPr fontId="1"/>
  </si>
  <si>
    <t>領域の分類</t>
    <rPh sb="0" eb="2">
      <t>リョウイキ</t>
    </rPh>
    <rPh sb="3" eb="5">
      <t>ブンルイ</t>
    </rPh>
    <phoneticPr fontId="1"/>
  </si>
  <si>
    <t>【オリジナル】</t>
    <phoneticPr fontId="1"/>
  </si>
  <si>
    <t>【分析】</t>
    <rPh sb="1" eb="3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</si>
</sst>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_ "/>
    <numFmt numFmtId="178" formatCode="0.00_);[Red]\(0.00\)"/>
    <numFmt numFmtId="179" formatCode="0_ "/>
    <numFmt numFmtId="180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  <scheme val="minor"/>
    </font>
    <font>
      <sz val="11"/>
      <name val="Times New Roman"/>
      <family val="1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1"/>
      <charset val="128"/>
    </font>
    <font>
      <b/>
      <sz val="11"/>
      <name val="Times New Roman"/>
      <family val="1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/>
  </cellStyleXfs>
  <cellXfs count="110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178" fontId="10" fillId="3" borderId="4" xfId="0" applyNumberFormat="1" applyFont="1" applyFill="1" applyBorder="1" applyAlignment="1">
      <alignment horizontal="center" vertical="center"/>
    </xf>
    <xf numFmtId="178" fontId="10" fillId="3" borderId="1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78" fontId="10" fillId="2" borderId="1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76" fontId="10" fillId="2" borderId="18" xfId="0" applyNumberFormat="1" applyFont="1" applyFill="1" applyBorder="1" applyAlignment="1">
      <alignment horizontal="center" vertical="center"/>
    </xf>
    <xf numFmtId="176" fontId="10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8" fontId="10" fillId="2" borderId="20" xfId="0" applyNumberFormat="1" applyFont="1" applyFill="1" applyBorder="1" applyAlignment="1">
      <alignment horizontal="center" vertical="center"/>
    </xf>
    <xf numFmtId="178" fontId="10" fillId="2" borderId="2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78" fontId="10" fillId="3" borderId="23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7" fontId="10" fillId="3" borderId="24" xfId="0" applyNumberFormat="1" applyFont="1" applyFill="1" applyBorder="1" applyAlignment="1">
      <alignment horizontal="center" vertical="center"/>
    </xf>
    <xf numFmtId="177" fontId="10" fillId="2" borderId="2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8" fontId="14" fillId="2" borderId="4" xfId="0" applyNumberFormat="1" applyFont="1" applyFill="1" applyBorder="1" applyAlignment="1">
      <alignment horizontal="center" vertical="center"/>
    </xf>
    <xf numFmtId="178" fontId="14" fillId="3" borderId="4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10" fillId="0" borderId="26" xfId="0" applyNumberFormat="1" applyFont="1" applyBorder="1" applyAlignment="1">
      <alignment horizontal="center" vertical="center"/>
    </xf>
    <xf numFmtId="179" fontId="10" fillId="0" borderId="30" xfId="0" applyNumberFormat="1" applyFont="1" applyBorder="1" applyAlignment="1">
      <alignment horizontal="center" vertical="center"/>
    </xf>
    <xf numFmtId="176" fontId="15" fillId="0" borderId="31" xfId="0" applyNumberFormat="1" applyFont="1" applyBorder="1" applyAlignment="1">
      <alignment horizontal="center" vertical="center"/>
    </xf>
    <xf numFmtId="179" fontId="10" fillId="0" borderId="25" xfId="0" applyNumberFormat="1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9" fontId="10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179" fontId="10" fillId="3" borderId="27" xfId="0" applyNumberFormat="1" applyFont="1" applyFill="1" applyBorder="1" applyAlignment="1">
      <alignment horizontal="center" vertical="center"/>
    </xf>
    <xf numFmtId="176" fontId="15" fillId="3" borderId="27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176" fontId="10" fillId="2" borderId="16" xfId="0" applyNumberFormat="1" applyFont="1" applyFill="1" applyBorder="1" applyAlignment="1">
      <alignment horizontal="center" vertical="center"/>
    </xf>
    <xf numFmtId="0" fontId="0" fillId="2" borderId="37" xfId="0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80" fontId="10" fillId="0" borderId="34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/>
    </xf>
    <xf numFmtId="180" fontId="10" fillId="3" borderId="12" xfId="0" applyNumberFormat="1" applyFont="1" applyFill="1" applyBorder="1" applyAlignment="1">
      <alignment horizontal="center" vertical="center"/>
    </xf>
    <xf numFmtId="180" fontId="10" fillId="0" borderId="35" xfId="0" applyNumberFormat="1" applyFont="1" applyBorder="1" applyAlignment="1">
      <alignment horizontal="center" vertical="center"/>
    </xf>
    <xf numFmtId="180" fontId="10" fillId="3" borderId="35" xfId="0" applyNumberFormat="1" applyFont="1" applyFill="1" applyBorder="1" applyAlignment="1">
      <alignment horizontal="center" vertical="center"/>
    </xf>
    <xf numFmtId="180" fontId="10" fillId="3" borderId="3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3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33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"/>
  <sheetViews>
    <sheetView zoomScaleNormal="100" workbookViewId="0">
      <selection activeCell="AB32" sqref="AB32"/>
    </sheetView>
  </sheetViews>
  <sheetFormatPr defaultRowHeight="13" x14ac:dyDescent="0.2"/>
  <cols>
    <col min="2" max="2" width="0.90625" customWidth="1"/>
    <col min="3" max="3" width="8" bestFit="1" customWidth="1"/>
    <col min="4" max="29" width="7.26953125" customWidth="1"/>
    <col min="30" max="30" width="0.90625" customWidth="1"/>
  </cols>
  <sheetData>
    <row r="1" spans="1:3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B2" s="1"/>
      <c r="C2" s="105" t="s">
        <v>27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5"/>
      <c r="AD2" s="1"/>
    </row>
    <row r="3" spans="1:30" ht="4.5" customHeight="1" x14ac:dyDescent="0.2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4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" t="s">
        <v>15</v>
      </c>
      <c r="AD4" s="1"/>
    </row>
    <row r="5" spans="1:30" ht="21" customHeight="1" thickBot="1" x14ac:dyDescent="0.25">
      <c r="B5" s="1"/>
      <c r="C5" s="5" t="s">
        <v>17</v>
      </c>
      <c r="D5" s="32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20</v>
      </c>
      <c r="J5" s="6" t="s">
        <v>6</v>
      </c>
      <c r="K5" s="6" t="s">
        <v>21</v>
      </c>
      <c r="L5" s="6" t="s">
        <v>28</v>
      </c>
      <c r="M5" s="6" t="s">
        <v>7</v>
      </c>
      <c r="N5" s="6" t="s">
        <v>8</v>
      </c>
      <c r="O5" s="6" t="s">
        <v>9</v>
      </c>
      <c r="P5" s="6" t="s">
        <v>22</v>
      </c>
      <c r="Q5" s="6" t="s">
        <v>25</v>
      </c>
      <c r="R5" s="6" t="s">
        <v>29</v>
      </c>
      <c r="S5" s="6" t="s">
        <v>10</v>
      </c>
      <c r="T5" s="6" t="s">
        <v>11</v>
      </c>
      <c r="U5" s="32" t="s">
        <v>12</v>
      </c>
      <c r="V5" s="6" t="s">
        <v>23</v>
      </c>
      <c r="W5" s="6" t="s">
        <v>30</v>
      </c>
      <c r="X5" s="6" t="s">
        <v>13</v>
      </c>
      <c r="Y5" s="6" t="s">
        <v>24</v>
      </c>
      <c r="Z5" s="6" t="s">
        <v>14</v>
      </c>
      <c r="AA5" s="11" t="s">
        <v>26</v>
      </c>
      <c r="AB5" s="11" t="s">
        <v>0</v>
      </c>
      <c r="AC5" s="18" t="s">
        <v>18</v>
      </c>
      <c r="AD5" s="1"/>
    </row>
    <row r="6" spans="1:30" ht="18.25" customHeight="1" thickTop="1" x14ac:dyDescent="0.2">
      <c r="A6">
        <v>1</v>
      </c>
      <c r="B6" s="1"/>
      <c r="C6" s="20">
        <v>1</v>
      </c>
      <c r="D6" s="33">
        <v>69.98</v>
      </c>
      <c r="E6" s="2">
        <v>0</v>
      </c>
      <c r="F6" s="2">
        <v>0.52</v>
      </c>
      <c r="G6" s="2">
        <v>1.29</v>
      </c>
      <c r="H6" s="2">
        <v>0.74</v>
      </c>
      <c r="I6" s="2">
        <v>0.19</v>
      </c>
      <c r="J6" s="2">
        <v>0.03</v>
      </c>
      <c r="K6" s="22">
        <v>0</v>
      </c>
      <c r="L6" s="22">
        <v>0.18</v>
      </c>
      <c r="M6" s="36">
        <v>4.3899999999999997</v>
      </c>
      <c r="N6" s="22">
        <v>0</v>
      </c>
      <c r="O6" s="22">
        <v>0.48</v>
      </c>
      <c r="P6" s="22">
        <v>0</v>
      </c>
      <c r="Q6" s="22">
        <v>0.06</v>
      </c>
      <c r="R6" s="22">
        <v>0</v>
      </c>
      <c r="S6" s="22">
        <v>0</v>
      </c>
      <c r="T6" s="22">
        <v>0.42</v>
      </c>
      <c r="U6" s="39">
        <v>15.5</v>
      </c>
      <c r="V6" s="22">
        <v>0.19</v>
      </c>
      <c r="W6" s="22" t="s">
        <v>31</v>
      </c>
      <c r="X6" s="22">
        <v>0.01</v>
      </c>
      <c r="Y6" s="22">
        <v>0.01</v>
      </c>
      <c r="Z6" s="36">
        <v>5.57</v>
      </c>
      <c r="AA6" s="29">
        <v>0.46</v>
      </c>
      <c r="AB6" s="12">
        <v>100</v>
      </c>
      <c r="AC6" s="15" t="s">
        <v>19</v>
      </c>
      <c r="AD6" s="1"/>
    </row>
    <row r="7" spans="1:30" ht="18.25" customHeight="1" x14ac:dyDescent="0.2">
      <c r="A7">
        <v>2</v>
      </c>
      <c r="B7" s="1"/>
      <c r="C7" s="19">
        <v>2</v>
      </c>
      <c r="D7" s="34">
        <v>52.3</v>
      </c>
      <c r="E7" s="4">
        <v>7.0000000000000007E-2</v>
      </c>
      <c r="F7" s="4">
        <v>0.41</v>
      </c>
      <c r="G7" s="34">
        <v>5.15</v>
      </c>
      <c r="H7" s="4">
        <v>0.6</v>
      </c>
      <c r="I7" s="4">
        <v>0.1</v>
      </c>
      <c r="J7" s="4">
        <v>0.01</v>
      </c>
      <c r="K7" s="23">
        <v>0</v>
      </c>
      <c r="L7" s="23">
        <v>0</v>
      </c>
      <c r="M7" s="37">
        <v>7.82</v>
      </c>
      <c r="N7" s="23">
        <v>1.46</v>
      </c>
      <c r="O7" s="23">
        <v>1.47</v>
      </c>
      <c r="P7" s="23">
        <v>0.1</v>
      </c>
      <c r="Q7" s="23">
        <v>0.11</v>
      </c>
      <c r="R7" s="23">
        <v>0</v>
      </c>
      <c r="S7" s="23">
        <v>0</v>
      </c>
      <c r="T7" s="23">
        <v>0.63</v>
      </c>
      <c r="U7" s="38">
        <v>22.41</v>
      </c>
      <c r="V7" s="23">
        <v>0.26</v>
      </c>
      <c r="W7" s="23" t="s">
        <v>31</v>
      </c>
      <c r="X7" s="23">
        <v>0.05</v>
      </c>
      <c r="Y7" s="23">
        <v>0.13</v>
      </c>
      <c r="Z7" s="34">
        <v>5.03</v>
      </c>
      <c r="AA7" s="30">
        <v>1.91</v>
      </c>
      <c r="AB7" s="13">
        <v>100</v>
      </c>
      <c r="AC7" s="16" t="s">
        <v>19</v>
      </c>
      <c r="AD7" s="1"/>
    </row>
    <row r="8" spans="1:30" ht="18.25" customHeight="1" x14ac:dyDescent="0.2">
      <c r="A8">
        <v>3</v>
      </c>
      <c r="B8" s="1"/>
      <c r="C8" s="21">
        <v>3</v>
      </c>
      <c r="D8" s="34">
        <v>36.04</v>
      </c>
      <c r="E8" s="3">
        <v>0</v>
      </c>
      <c r="F8" s="3">
        <v>0.27</v>
      </c>
      <c r="G8" s="3">
        <v>3.19</v>
      </c>
      <c r="H8" s="3">
        <v>1.36</v>
      </c>
      <c r="I8" s="3">
        <v>0.28999999999999998</v>
      </c>
      <c r="J8" s="3">
        <v>0.09</v>
      </c>
      <c r="K8" s="24">
        <v>0</v>
      </c>
      <c r="L8" s="24">
        <v>0</v>
      </c>
      <c r="M8" s="37">
        <v>11.82</v>
      </c>
      <c r="N8" s="24">
        <v>1.03</v>
      </c>
      <c r="O8" s="24">
        <v>0.33</v>
      </c>
      <c r="P8" s="24">
        <v>0</v>
      </c>
      <c r="Q8" s="24">
        <v>0.27</v>
      </c>
      <c r="R8" s="24">
        <v>0</v>
      </c>
      <c r="S8" s="24">
        <v>0</v>
      </c>
      <c r="T8" s="24">
        <v>1.53</v>
      </c>
      <c r="U8" s="38">
        <v>27.99</v>
      </c>
      <c r="V8" s="24">
        <v>1.83</v>
      </c>
      <c r="W8" s="24" t="s">
        <v>31</v>
      </c>
      <c r="X8" s="24">
        <v>0.03</v>
      </c>
      <c r="Y8" s="24">
        <v>0.09</v>
      </c>
      <c r="Z8" s="37">
        <v>13.22</v>
      </c>
      <c r="AA8" s="27">
        <v>0.63</v>
      </c>
      <c r="AB8" s="14">
        <v>100</v>
      </c>
      <c r="AC8" s="17" t="s">
        <v>19</v>
      </c>
      <c r="AD8" s="1"/>
    </row>
    <row r="9" spans="1:30" ht="18.25" customHeight="1" x14ac:dyDescent="0.2">
      <c r="A9">
        <v>4</v>
      </c>
      <c r="B9" s="1"/>
      <c r="C9" s="19">
        <v>4</v>
      </c>
      <c r="D9" s="34">
        <v>18.84</v>
      </c>
      <c r="E9" s="4">
        <v>0</v>
      </c>
      <c r="F9" s="4">
        <v>0</v>
      </c>
      <c r="G9" s="4">
        <v>0.71</v>
      </c>
      <c r="H9" s="4">
        <v>1.76</v>
      </c>
      <c r="I9" s="4">
        <v>0.74</v>
      </c>
      <c r="J9" s="4">
        <v>0</v>
      </c>
      <c r="K9" s="23">
        <v>0</v>
      </c>
      <c r="L9" s="23">
        <v>0</v>
      </c>
      <c r="M9" s="23">
        <v>2.39</v>
      </c>
      <c r="N9" s="23">
        <v>0.19</v>
      </c>
      <c r="O9" s="23">
        <v>0.36</v>
      </c>
      <c r="P9" s="23">
        <v>0</v>
      </c>
      <c r="Q9" s="23">
        <v>0</v>
      </c>
      <c r="R9" s="23">
        <v>0</v>
      </c>
      <c r="S9" s="23">
        <v>0</v>
      </c>
      <c r="T9" s="23">
        <v>1.23</v>
      </c>
      <c r="U9" s="38">
        <v>53.44</v>
      </c>
      <c r="V9" s="23">
        <v>1.5</v>
      </c>
      <c r="W9" s="23" t="s">
        <v>31</v>
      </c>
      <c r="X9" s="23">
        <v>0.08</v>
      </c>
      <c r="Y9" s="23">
        <v>0.09</v>
      </c>
      <c r="Z9" s="37">
        <v>18.670000000000002</v>
      </c>
      <c r="AA9" s="28">
        <v>0</v>
      </c>
      <c r="AB9" s="13">
        <v>100</v>
      </c>
      <c r="AC9" s="16" t="s">
        <v>19</v>
      </c>
      <c r="AD9" s="1"/>
    </row>
    <row r="10" spans="1:30" ht="18.25" customHeight="1" x14ac:dyDescent="0.2">
      <c r="A10">
        <v>5</v>
      </c>
      <c r="B10" s="1"/>
      <c r="C10" s="21">
        <v>5</v>
      </c>
      <c r="D10" s="34">
        <v>14.01</v>
      </c>
      <c r="E10" s="3">
        <v>0</v>
      </c>
      <c r="F10" s="3">
        <v>0</v>
      </c>
      <c r="G10" s="3">
        <v>1.88</v>
      </c>
      <c r="H10" s="3">
        <v>0.98</v>
      </c>
      <c r="I10" s="3">
        <v>0.16</v>
      </c>
      <c r="J10" s="3">
        <v>0</v>
      </c>
      <c r="K10" s="24">
        <v>0</v>
      </c>
      <c r="L10" s="24">
        <v>0</v>
      </c>
      <c r="M10" s="24">
        <v>1.42</v>
      </c>
      <c r="N10" s="24">
        <v>0.16</v>
      </c>
      <c r="O10" s="24">
        <v>0.28999999999999998</v>
      </c>
      <c r="P10" s="24">
        <v>0</v>
      </c>
      <c r="Q10" s="24">
        <v>0</v>
      </c>
      <c r="R10" s="24">
        <v>0</v>
      </c>
      <c r="S10" s="24">
        <v>0</v>
      </c>
      <c r="T10" s="24">
        <v>0.49</v>
      </c>
      <c r="U10" s="38">
        <v>62.66</v>
      </c>
      <c r="V10" s="24">
        <v>1.27</v>
      </c>
      <c r="W10" s="24" t="s">
        <v>31</v>
      </c>
      <c r="X10" s="24">
        <v>0.09</v>
      </c>
      <c r="Y10" s="24">
        <v>0.28000000000000003</v>
      </c>
      <c r="Z10" s="37">
        <v>16.3</v>
      </c>
      <c r="AA10" s="27">
        <v>0</v>
      </c>
      <c r="AB10" s="14">
        <v>100</v>
      </c>
      <c r="AC10" s="17" t="s">
        <v>19</v>
      </c>
      <c r="AD10" s="1"/>
    </row>
    <row r="11" spans="1:30" ht="18.25" customHeight="1" x14ac:dyDescent="0.2">
      <c r="A11">
        <v>6</v>
      </c>
      <c r="B11" s="1"/>
      <c r="C11" s="19">
        <v>6</v>
      </c>
      <c r="D11" s="34">
        <v>54.62</v>
      </c>
      <c r="E11" s="4">
        <v>0</v>
      </c>
      <c r="F11" s="4">
        <v>0.67</v>
      </c>
      <c r="G11" s="4">
        <v>2.74</v>
      </c>
      <c r="H11" s="4">
        <v>0.83</v>
      </c>
      <c r="I11" s="4">
        <v>0.27</v>
      </c>
      <c r="J11" s="4">
        <v>7.0000000000000007E-2</v>
      </c>
      <c r="K11" s="23">
        <v>0</v>
      </c>
      <c r="L11" s="23">
        <v>0</v>
      </c>
      <c r="M11" s="37">
        <v>12.56</v>
      </c>
      <c r="N11" s="23">
        <v>1.1399999999999999</v>
      </c>
      <c r="O11" s="23">
        <v>7.0000000000000007E-2</v>
      </c>
      <c r="P11" s="23">
        <v>0</v>
      </c>
      <c r="Q11" s="23">
        <v>0.22</v>
      </c>
      <c r="R11" s="23">
        <v>0</v>
      </c>
      <c r="S11" s="23">
        <v>0</v>
      </c>
      <c r="T11" s="23">
        <v>0.81</v>
      </c>
      <c r="U11" s="38">
        <v>13.31</v>
      </c>
      <c r="V11" s="23">
        <v>0.34</v>
      </c>
      <c r="W11" s="23" t="s">
        <v>31</v>
      </c>
      <c r="X11" s="23">
        <v>0.03</v>
      </c>
      <c r="Y11" s="23">
        <v>0.05</v>
      </c>
      <c r="Z11" s="37">
        <v>11.92</v>
      </c>
      <c r="AA11" s="28">
        <v>0.37</v>
      </c>
      <c r="AB11" s="13">
        <v>100</v>
      </c>
      <c r="AC11" s="16" t="s">
        <v>19</v>
      </c>
      <c r="AD11" s="1"/>
    </row>
    <row r="12" spans="1:30" ht="18.25" customHeight="1" x14ac:dyDescent="0.2">
      <c r="A12">
        <v>7</v>
      </c>
      <c r="B12" s="1"/>
      <c r="C12" s="21">
        <v>7</v>
      </c>
      <c r="D12" s="34">
        <v>34.479999999999997</v>
      </c>
      <c r="E12" s="3">
        <v>0</v>
      </c>
      <c r="F12" s="3">
        <v>0.28000000000000003</v>
      </c>
      <c r="G12" s="3">
        <v>3.5</v>
      </c>
      <c r="H12" s="3">
        <v>0.98</v>
      </c>
      <c r="I12" s="3">
        <v>0.16</v>
      </c>
      <c r="J12" s="3">
        <v>0.06</v>
      </c>
      <c r="K12" s="24">
        <v>0</v>
      </c>
      <c r="L12" s="24">
        <v>0</v>
      </c>
      <c r="M12" s="37">
        <v>11.75</v>
      </c>
      <c r="N12" s="24">
        <v>1.1000000000000001</v>
      </c>
      <c r="O12" s="24">
        <v>0.41</v>
      </c>
      <c r="P12" s="24">
        <v>0</v>
      </c>
      <c r="Q12" s="24">
        <v>0.25</v>
      </c>
      <c r="R12" s="24">
        <v>0</v>
      </c>
      <c r="S12" s="24">
        <v>0</v>
      </c>
      <c r="T12" s="24">
        <v>1.19</v>
      </c>
      <c r="U12" s="38">
        <v>31.74</v>
      </c>
      <c r="V12" s="24">
        <v>0.77</v>
      </c>
      <c r="W12" s="24" t="s">
        <v>31</v>
      </c>
      <c r="X12" s="24">
        <v>0.03</v>
      </c>
      <c r="Y12" s="24">
        <v>0.17</v>
      </c>
      <c r="Z12" s="37">
        <v>12.75</v>
      </c>
      <c r="AA12" s="27">
        <v>0.39</v>
      </c>
      <c r="AB12" s="14">
        <v>100</v>
      </c>
      <c r="AC12" s="17" t="s">
        <v>19</v>
      </c>
      <c r="AD12" s="1"/>
    </row>
    <row r="13" spans="1:30" ht="18.25" customHeight="1" x14ac:dyDescent="0.2">
      <c r="A13">
        <v>8</v>
      </c>
      <c r="B13" s="1"/>
      <c r="C13" s="19">
        <v>8</v>
      </c>
      <c r="D13" s="34">
        <v>28.92</v>
      </c>
      <c r="E13" s="4">
        <v>0</v>
      </c>
      <c r="F13" s="4">
        <v>1.26</v>
      </c>
      <c r="G13" s="4">
        <v>1.29</v>
      </c>
      <c r="H13" s="4">
        <v>1.27</v>
      </c>
      <c r="I13" s="34">
        <v>9.1300000000000008</v>
      </c>
      <c r="J13" s="4">
        <v>0.27</v>
      </c>
      <c r="K13" s="23">
        <v>0.04</v>
      </c>
      <c r="L13" s="23">
        <v>0</v>
      </c>
      <c r="M13" s="23">
        <v>0.01</v>
      </c>
      <c r="N13" s="23">
        <v>0.6</v>
      </c>
      <c r="O13" s="23">
        <v>0.31</v>
      </c>
      <c r="P13" s="23">
        <v>0</v>
      </c>
      <c r="Q13" s="23">
        <v>0.01</v>
      </c>
      <c r="R13" s="23">
        <v>0</v>
      </c>
      <c r="S13" s="23">
        <v>0.02</v>
      </c>
      <c r="T13" s="38">
        <v>5.41</v>
      </c>
      <c r="U13" s="38">
        <v>33.83</v>
      </c>
      <c r="V13" s="37">
        <v>16.78</v>
      </c>
      <c r="W13" s="23" t="s">
        <v>31</v>
      </c>
      <c r="X13" s="23">
        <v>0.06</v>
      </c>
      <c r="Y13" s="23">
        <v>0.2</v>
      </c>
      <c r="Z13" s="23">
        <v>0.23</v>
      </c>
      <c r="AA13" s="28">
        <v>0.37</v>
      </c>
      <c r="AB13" s="13">
        <v>100</v>
      </c>
      <c r="AC13" s="16" t="s">
        <v>19</v>
      </c>
      <c r="AD13" s="1"/>
    </row>
    <row r="14" spans="1:30" ht="18.25" customHeight="1" x14ac:dyDescent="0.2">
      <c r="A14">
        <v>9</v>
      </c>
      <c r="B14" s="1"/>
      <c r="C14" s="20">
        <v>9</v>
      </c>
      <c r="D14" s="33">
        <v>17.579999999999998</v>
      </c>
      <c r="E14" s="2">
        <v>0</v>
      </c>
      <c r="F14" s="2">
        <v>0.36</v>
      </c>
      <c r="G14" s="2">
        <v>2.04</v>
      </c>
      <c r="H14" s="2">
        <v>2.19</v>
      </c>
      <c r="I14" s="33">
        <v>9.4600000000000009</v>
      </c>
      <c r="J14" s="2">
        <v>0.89</v>
      </c>
      <c r="K14" s="22">
        <v>0.05</v>
      </c>
      <c r="L14" s="22">
        <v>0.17</v>
      </c>
      <c r="M14" s="22">
        <v>0</v>
      </c>
      <c r="N14" s="22">
        <v>0.05</v>
      </c>
      <c r="O14" s="22">
        <v>1.47</v>
      </c>
      <c r="P14" s="22">
        <v>0.15</v>
      </c>
      <c r="Q14" s="22">
        <v>0.02</v>
      </c>
      <c r="R14" s="22">
        <v>0</v>
      </c>
      <c r="S14" s="22">
        <v>0.05</v>
      </c>
      <c r="T14" s="22">
        <v>0.22</v>
      </c>
      <c r="U14" s="39">
        <v>58.11</v>
      </c>
      <c r="V14" s="22">
        <v>1.02</v>
      </c>
      <c r="W14" s="22" t="s">
        <v>31</v>
      </c>
      <c r="X14" s="22">
        <v>0.23</v>
      </c>
      <c r="Y14" s="36">
        <v>5.7</v>
      </c>
      <c r="Z14" s="22">
        <v>0.23</v>
      </c>
      <c r="AA14" s="29">
        <v>0</v>
      </c>
      <c r="AB14" s="12">
        <v>100</v>
      </c>
      <c r="AC14" s="15" t="s">
        <v>19</v>
      </c>
      <c r="AD14" s="1"/>
    </row>
    <row r="15" spans="1:30" ht="18.25" customHeight="1" x14ac:dyDescent="0.2">
      <c r="A15">
        <v>10</v>
      </c>
      <c r="B15" s="1"/>
      <c r="C15" s="19">
        <v>10</v>
      </c>
      <c r="D15" s="34">
        <v>41.66</v>
      </c>
      <c r="E15" s="4">
        <v>0</v>
      </c>
      <c r="F15" s="4">
        <v>0.56000000000000005</v>
      </c>
      <c r="G15" s="4">
        <v>1.93</v>
      </c>
      <c r="H15" s="4">
        <v>0.73</v>
      </c>
      <c r="I15" s="4">
        <v>0.13</v>
      </c>
      <c r="J15" s="4">
        <v>0.05</v>
      </c>
      <c r="K15" s="23">
        <v>0</v>
      </c>
      <c r="L15" s="23">
        <v>0</v>
      </c>
      <c r="M15" s="37">
        <v>6.71</v>
      </c>
      <c r="N15" s="23">
        <v>0.59</v>
      </c>
      <c r="O15" s="23">
        <v>0.25</v>
      </c>
      <c r="P15" s="23">
        <v>0</v>
      </c>
      <c r="Q15" s="23">
        <v>0.13</v>
      </c>
      <c r="R15" s="23">
        <v>0</v>
      </c>
      <c r="S15" s="23">
        <v>0</v>
      </c>
      <c r="T15" s="37">
        <v>18.579999999999998</v>
      </c>
      <c r="U15" s="38">
        <v>21.4</v>
      </c>
      <c r="V15" s="23">
        <v>0.38</v>
      </c>
      <c r="W15" s="23" t="s">
        <v>31</v>
      </c>
      <c r="X15" s="23">
        <v>0.09</v>
      </c>
      <c r="Y15" s="23">
        <v>0.05</v>
      </c>
      <c r="Z15" s="37">
        <v>6.62</v>
      </c>
      <c r="AA15" s="28">
        <v>0.13</v>
      </c>
      <c r="AB15" s="13">
        <v>100</v>
      </c>
      <c r="AC15" s="16" t="s">
        <v>19</v>
      </c>
      <c r="AD15" s="1"/>
    </row>
    <row r="16" spans="1:30" ht="18.25" customHeight="1" x14ac:dyDescent="0.2">
      <c r="A16">
        <v>11</v>
      </c>
      <c r="B16" s="1"/>
      <c r="C16" s="21">
        <v>11</v>
      </c>
      <c r="D16" s="34">
        <v>44.79</v>
      </c>
      <c r="E16" s="3">
        <v>0</v>
      </c>
      <c r="F16" s="3">
        <v>1.1499999999999999</v>
      </c>
      <c r="G16" s="34">
        <v>5.52</v>
      </c>
      <c r="H16" s="3">
        <v>0.41</v>
      </c>
      <c r="I16" s="3">
        <v>0</v>
      </c>
      <c r="J16" s="3">
        <v>0.16</v>
      </c>
      <c r="K16" s="24">
        <v>0</v>
      </c>
      <c r="L16" s="24">
        <v>0</v>
      </c>
      <c r="M16" s="37">
        <v>27.32</v>
      </c>
      <c r="N16" s="24">
        <v>2.66</v>
      </c>
      <c r="O16" s="24">
        <v>0</v>
      </c>
      <c r="P16" s="24">
        <v>0</v>
      </c>
      <c r="Q16" s="24">
        <v>0.5</v>
      </c>
      <c r="R16" s="24">
        <v>0</v>
      </c>
      <c r="S16" s="24">
        <v>0</v>
      </c>
      <c r="T16" s="24">
        <v>0.18</v>
      </c>
      <c r="U16" s="38">
        <v>13.17</v>
      </c>
      <c r="V16" s="24">
        <v>0.62</v>
      </c>
      <c r="W16" s="24" t="s">
        <v>31</v>
      </c>
      <c r="X16" s="24">
        <v>0</v>
      </c>
      <c r="Y16" s="24">
        <v>0.02</v>
      </c>
      <c r="Z16" s="24">
        <v>2.25</v>
      </c>
      <c r="AA16" s="31">
        <v>1.24</v>
      </c>
      <c r="AB16" s="14">
        <v>100</v>
      </c>
      <c r="AC16" s="17" t="s">
        <v>19</v>
      </c>
      <c r="AD16" s="1"/>
    </row>
    <row r="17" spans="1:30" ht="18.25" customHeight="1" x14ac:dyDescent="0.2">
      <c r="A17">
        <v>12</v>
      </c>
      <c r="B17" s="1"/>
      <c r="C17" s="19">
        <v>12</v>
      </c>
      <c r="D17" s="34">
        <v>14.14</v>
      </c>
      <c r="E17" s="4">
        <v>0</v>
      </c>
      <c r="F17" s="4">
        <v>0</v>
      </c>
      <c r="G17" s="4">
        <v>4.18</v>
      </c>
      <c r="H17" s="4">
        <v>0.28000000000000003</v>
      </c>
      <c r="I17" s="4">
        <v>0.06</v>
      </c>
      <c r="J17" s="4">
        <v>0.04</v>
      </c>
      <c r="K17" s="23">
        <v>0</v>
      </c>
      <c r="L17" s="23">
        <v>0</v>
      </c>
      <c r="M17" s="37">
        <v>10.73</v>
      </c>
      <c r="N17" s="23">
        <v>1.6</v>
      </c>
      <c r="O17" s="23">
        <v>0</v>
      </c>
      <c r="P17" s="23">
        <v>0</v>
      </c>
      <c r="Q17" s="23">
        <v>0.33</v>
      </c>
      <c r="R17" s="23">
        <v>0</v>
      </c>
      <c r="S17" s="23">
        <v>0</v>
      </c>
      <c r="T17" s="23">
        <v>2.11</v>
      </c>
      <c r="U17" s="38">
        <v>45.15</v>
      </c>
      <c r="V17" s="23">
        <v>0.27</v>
      </c>
      <c r="W17" s="23" t="s">
        <v>31</v>
      </c>
      <c r="X17" s="23">
        <v>0.03</v>
      </c>
      <c r="Y17" s="23">
        <v>0.18</v>
      </c>
      <c r="Z17" s="37">
        <v>19.95</v>
      </c>
      <c r="AA17" s="28">
        <v>0.95</v>
      </c>
      <c r="AB17" s="13">
        <v>100</v>
      </c>
      <c r="AC17" s="16" t="s">
        <v>19</v>
      </c>
      <c r="AD17" s="1"/>
    </row>
    <row r="18" spans="1:30" ht="18.25" customHeight="1" x14ac:dyDescent="0.2">
      <c r="A18">
        <v>13</v>
      </c>
      <c r="B18" s="1"/>
      <c r="C18" s="21">
        <v>13</v>
      </c>
      <c r="D18" s="34">
        <v>45.03</v>
      </c>
      <c r="E18" s="3">
        <v>0</v>
      </c>
      <c r="F18" s="3">
        <v>0.18</v>
      </c>
      <c r="G18" s="3">
        <v>3.05</v>
      </c>
      <c r="H18" s="3">
        <v>0.89</v>
      </c>
      <c r="I18" s="3">
        <v>0.28000000000000003</v>
      </c>
      <c r="J18" s="3">
        <v>0.08</v>
      </c>
      <c r="K18" s="24">
        <v>0</v>
      </c>
      <c r="L18" s="24">
        <v>0</v>
      </c>
      <c r="M18" s="37">
        <v>12.2</v>
      </c>
      <c r="N18" s="24">
        <v>1.26</v>
      </c>
      <c r="O18" s="24">
        <v>0.12</v>
      </c>
      <c r="P18" s="24">
        <v>0</v>
      </c>
      <c r="Q18" s="24">
        <v>0.28999999999999998</v>
      </c>
      <c r="R18" s="24">
        <v>0</v>
      </c>
      <c r="S18" s="24">
        <v>0</v>
      </c>
      <c r="T18" s="24">
        <v>1.5</v>
      </c>
      <c r="U18" s="38">
        <v>20.87</v>
      </c>
      <c r="V18" s="24">
        <v>0.75</v>
      </c>
      <c r="W18" s="24" t="s">
        <v>31</v>
      </c>
      <c r="X18" s="24">
        <v>0</v>
      </c>
      <c r="Y18" s="24">
        <v>0.03</v>
      </c>
      <c r="Z18" s="37">
        <v>12.99</v>
      </c>
      <c r="AA18" s="27">
        <v>0.49</v>
      </c>
      <c r="AB18" s="14">
        <v>100</v>
      </c>
      <c r="AC18" s="17" t="s">
        <v>19</v>
      </c>
      <c r="AD18" s="1"/>
    </row>
    <row r="19" spans="1:30" ht="18.25" customHeight="1" x14ac:dyDescent="0.2">
      <c r="A19">
        <v>14</v>
      </c>
      <c r="B19" s="1"/>
      <c r="C19" s="19">
        <v>14</v>
      </c>
      <c r="D19" s="34">
        <v>37.39</v>
      </c>
      <c r="E19" s="4">
        <v>0</v>
      </c>
      <c r="F19" s="4">
        <v>0.15</v>
      </c>
      <c r="G19" s="4">
        <v>4.6500000000000004</v>
      </c>
      <c r="H19" s="4">
        <v>0.62</v>
      </c>
      <c r="I19" s="4">
        <v>0.34</v>
      </c>
      <c r="J19" s="4">
        <v>0.17</v>
      </c>
      <c r="K19" s="23">
        <v>0</v>
      </c>
      <c r="L19" s="23">
        <v>0</v>
      </c>
      <c r="M19" s="37">
        <v>20.82</v>
      </c>
      <c r="N19" s="23">
        <v>2.5099999999999998</v>
      </c>
      <c r="O19" s="23">
        <v>0</v>
      </c>
      <c r="P19" s="23">
        <v>0</v>
      </c>
      <c r="Q19" s="23">
        <v>0.52</v>
      </c>
      <c r="R19" s="23">
        <v>0</v>
      </c>
      <c r="S19" s="23">
        <v>0</v>
      </c>
      <c r="T19" s="23">
        <v>1.87</v>
      </c>
      <c r="U19" s="38">
        <v>9.58</v>
      </c>
      <c r="V19" s="23">
        <v>0.22</v>
      </c>
      <c r="W19" s="23" t="s">
        <v>31</v>
      </c>
      <c r="X19" s="23">
        <v>0</v>
      </c>
      <c r="Y19" s="23">
        <v>0.06</v>
      </c>
      <c r="Z19" s="37">
        <v>20.350000000000001</v>
      </c>
      <c r="AA19" s="28">
        <v>0.76</v>
      </c>
      <c r="AB19" s="13">
        <v>100</v>
      </c>
      <c r="AC19" s="16" t="s">
        <v>19</v>
      </c>
      <c r="AD19" s="1"/>
    </row>
    <row r="20" spans="1:30" ht="18.25" customHeight="1" x14ac:dyDescent="0.2">
      <c r="A20">
        <v>15</v>
      </c>
      <c r="B20" s="1"/>
      <c r="C20" s="21">
        <v>15</v>
      </c>
      <c r="D20" s="34">
        <v>47.8</v>
      </c>
      <c r="E20" s="3">
        <v>0</v>
      </c>
      <c r="F20" s="3">
        <v>0.53</v>
      </c>
      <c r="G20" s="3">
        <v>2.06</v>
      </c>
      <c r="H20" s="3">
        <v>1.1499999999999999</v>
      </c>
      <c r="I20" s="3">
        <v>0.26</v>
      </c>
      <c r="J20" s="3">
        <v>0.04</v>
      </c>
      <c r="K20" s="24">
        <v>0</v>
      </c>
      <c r="L20" s="24">
        <v>0</v>
      </c>
      <c r="M20" s="37">
        <v>6.69</v>
      </c>
      <c r="N20" s="24">
        <v>0.57999999999999996</v>
      </c>
      <c r="O20" s="24">
        <v>0.28999999999999998</v>
      </c>
      <c r="P20" s="24">
        <v>0</v>
      </c>
      <c r="Q20" s="24">
        <v>0.12</v>
      </c>
      <c r="R20" s="24">
        <v>0</v>
      </c>
      <c r="S20" s="24">
        <v>0</v>
      </c>
      <c r="T20" s="24">
        <v>1.2</v>
      </c>
      <c r="U20" s="38">
        <v>28.85</v>
      </c>
      <c r="V20" s="24">
        <v>0.57999999999999996</v>
      </c>
      <c r="W20" s="24" t="s">
        <v>31</v>
      </c>
      <c r="X20" s="24">
        <v>0.01</v>
      </c>
      <c r="Y20" s="24">
        <v>0.08</v>
      </c>
      <c r="Z20" s="37">
        <v>9.0399999999999991</v>
      </c>
      <c r="AA20" s="27">
        <v>0.7</v>
      </c>
      <c r="AB20" s="14">
        <v>100</v>
      </c>
      <c r="AC20" s="17" t="s">
        <v>19</v>
      </c>
      <c r="AD20" s="1"/>
    </row>
    <row r="21" spans="1:30" ht="18.25" customHeight="1" x14ac:dyDescent="0.2">
      <c r="A21">
        <v>16</v>
      </c>
      <c r="B21" s="1"/>
      <c r="C21" s="19">
        <v>16</v>
      </c>
      <c r="D21" s="34">
        <v>36.700000000000003</v>
      </c>
      <c r="E21" s="4">
        <v>0</v>
      </c>
      <c r="F21" s="4">
        <v>0</v>
      </c>
      <c r="G21" s="4">
        <v>0.97</v>
      </c>
      <c r="H21" s="4">
        <v>0.5</v>
      </c>
      <c r="I21" s="4">
        <v>0.7</v>
      </c>
      <c r="J21" s="4">
        <v>0</v>
      </c>
      <c r="K21" s="23">
        <v>0</v>
      </c>
      <c r="L21" s="23">
        <v>0</v>
      </c>
      <c r="M21" s="23">
        <v>0.01</v>
      </c>
      <c r="N21" s="23">
        <v>0</v>
      </c>
      <c r="O21" s="23">
        <v>0.1</v>
      </c>
      <c r="P21" s="23">
        <v>0</v>
      </c>
      <c r="Q21" s="23">
        <v>0</v>
      </c>
      <c r="R21" s="23">
        <v>0</v>
      </c>
      <c r="S21" s="23">
        <v>0</v>
      </c>
      <c r="T21" s="23">
        <v>0.27</v>
      </c>
      <c r="U21" s="38">
        <v>17.14</v>
      </c>
      <c r="V21" s="23">
        <v>0.36</v>
      </c>
      <c r="W21" s="23" t="s">
        <v>31</v>
      </c>
      <c r="X21" s="23">
        <v>0</v>
      </c>
      <c r="Y21" s="23">
        <v>0.22</v>
      </c>
      <c r="Z21" s="37">
        <v>43.03</v>
      </c>
      <c r="AA21" s="28">
        <v>0</v>
      </c>
      <c r="AB21" s="13">
        <v>100</v>
      </c>
      <c r="AC21" s="16" t="s">
        <v>19</v>
      </c>
      <c r="AD21" s="1"/>
    </row>
    <row r="22" spans="1:30" ht="18.25" customHeight="1" x14ac:dyDescent="0.2">
      <c r="A22">
        <v>17</v>
      </c>
      <c r="B22" s="1"/>
      <c r="C22" s="21">
        <v>17</v>
      </c>
      <c r="D22" s="34">
        <v>57.73</v>
      </c>
      <c r="E22" s="3">
        <v>0</v>
      </c>
      <c r="F22" s="3">
        <v>0.91</v>
      </c>
      <c r="G22" s="3">
        <v>2.0299999999999998</v>
      </c>
      <c r="H22" s="3">
        <v>0.98</v>
      </c>
      <c r="I22" s="3">
        <v>0.42</v>
      </c>
      <c r="J22" s="3">
        <v>0.08</v>
      </c>
      <c r="K22" s="24">
        <v>0</v>
      </c>
      <c r="L22" s="24">
        <v>0</v>
      </c>
      <c r="M22" s="37">
        <v>13.26</v>
      </c>
      <c r="N22" s="24">
        <v>1.25</v>
      </c>
      <c r="O22" s="24">
        <v>0.02</v>
      </c>
      <c r="P22" s="24">
        <v>0</v>
      </c>
      <c r="Q22" s="24">
        <v>0.25</v>
      </c>
      <c r="R22" s="24">
        <v>0</v>
      </c>
      <c r="S22" s="24">
        <v>0</v>
      </c>
      <c r="T22" s="24">
        <v>1.61</v>
      </c>
      <c r="U22" s="38">
        <v>7.98</v>
      </c>
      <c r="V22" s="24">
        <v>0.39</v>
      </c>
      <c r="W22" s="24" t="s">
        <v>31</v>
      </c>
      <c r="X22" s="24">
        <v>0.04</v>
      </c>
      <c r="Y22" s="24">
        <v>0.01</v>
      </c>
      <c r="Z22" s="37">
        <v>12.32</v>
      </c>
      <c r="AA22" s="27">
        <v>0.7</v>
      </c>
      <c r="AB22" s="14">
        <v>100</v>
      </c>
      <c r="AC22" s="17" t="s">
        <v>19</v>
      </c>
      <c r="AD22" s="1"/>
    </row>
    <row r="23" spans="1:30" ht="18.25" customHeight="1" x14ac:dyDescent="0.2">
      <c r="A23">
        <v>18</v>
      </c>
      <c r="B23" s="1"/>
      <c r="C23" s="19">
        <v>18</v>
      </c>
      <c r="D23" s="34">
        <v>40.33</v>
      </c>
      <c r="E23" s="4">
        <v>0</v>
      </c>
      <c r="F23" s="4">
        <v>0.54</v>
      </c>
      <c r="G23" s="4">
        <v>1.22</v>
      </c>
      <c r="H23" s="4">
        <v>1.1499999999999999</v>
      </c>
      <c r="I23" s="34">
        <v>13.32</v>
      </c>
      <c r="J23" s="4">
        <v>0.05</v>
      </c>
      <c r="K23" s="23">
        <v>0.11</v>
      </c>
      <c r="L23" s="23">
        <v>0</v>
      </c>
      <c r="M23" s="23">
        <v>0</v>
      </c>
      <c r="N23" s="23">
        <v>0.11</v>
      </c>
      <c r="O23" s="23">
        <v>0.19</v>
      </c>
      <c r="P23" s="23">
        <v>0</v>
      </c>
      <c r="Q23" s="23">
        <v>0</v>
      </c>
      <c r="R23" s="23">
        <v>0</v>
      </c>
      <c r="S23" s="23">
        <v>0.03</v>
      </c>
      <c r="T23" s="23">
        <v>0.14000000000000001</v>
      </c>
      <c r="U23" s="38">
        <v>31.16</v>
      </c>
      <c r="V23" s="37">
        <v>10.47</v>
      </c>
      <c r="W23" s="23" t="s">
        <v>31</v>
      </c>
      <c r="X23" s="23">
        <v>0.13</v>
      </c>
      <c r="Y23" s="23">
        <v>0.11</v>
      </c>
      <c r="Z23" s="23">
        <v>0.08</v>
      </c>
      <c r="AA23" s="28">
        <v>0.87</v>
      </c>
      <c r="AB23" s="13">
        <v>100</v>
      </c>
      <c r="AC23" s="16" t="s">
        <v>19</v>
      </c>
      <c r="AD23" s="1"/>
    </row>
    <row r="24" spans="1:30" ht="18.25" customHeight="1" x14ac:dyDescent="0.2">
      <c r="A24">
        <v>19</v>
      </c>
      <c r="B24" s="1"/>
      <c r="C24" s="21">
        <v>19</v>
      </c>
      <c r="D24" s="34">
        <v>41.58</v>
      </c>
      <c r="E24" s="3">
        <v>0</v>
      </c>
      <c r="F24" s="3">
        <v>0.72</v>
      </c>
      <c r="G24" s="3">
        <v>2.4500000000000002</v>
      </c>
      <c r="H24" s="3">
        <v>2.2999999999999998</v>
      </c>
      <c r="I24" s="3">
        <v>0.75</v>
      </c>
      <c r="J24" s="3">
        <v>0.01</v>
      </c>
      <c r="K24" s="24">
        <v>0</v>
      </c>
      <c r="L24" s="24">
        <v>0</v>
      </c>
      <c r="M24" s="37">
        <v>4.1900000000000004</v>
      </c>
      <c r="N24" s="24">
        <v>0.46</v>
      </c>
      <c r="O24" s="24">
        <v>0.4</v>
      </c>
      <c r="P24" s="24">
        <v>0.01</v>
      </c>
      <c r="Q24" s="24">
        <v>7.0000000000000007E-2</v>
      </c>
      <c r="R24" s="24">
        <v>0</v>
      </c>
      <c r="S24" s="24">
        <v>0</v>
      </c>
      <c r="T24" s="24">
        <v>4.01</v>
      </c>
      <c r="U24" s="38">
        <v>33.85</v>
      </c>
      <c r="V24" s="24">
        <v>4.5199999999999996</v>
      </c>
      <c r="W24" s="24" t="s">
        <v>31</v>
      </c>
      <c r="X24" s="24">
        <v>0.03</v>
      </c>
      <c r="Y24" s="24">
        <v>0.05</v>
      </c>
      <c r="Z24" s="37">
        <v>4.22</v>
      </c>
      <c r="AA24" s="27">
        <v>0.38</v>
      </c>
      <c r="AB24" s="14">
        <v>100</v>
      </c>
      <c r="AC24" s="17" t="s">
        <v>19</v>
      </c>
      <c r="AD24" s="1"/>
    </row>
    <row r="25" spans="1:30" ht="18.25" customHeight="1" x14ac:dyDescent="0.2">
      <c r="A25">
        <v>20</v>
      </c>
      <c r="B25" s="1"/>
      <c r="C25" s="19">
        <v>20</v>
      </c>
      <c r="D25" s="34">
        <v>56.84</v>
      </c>
      <c r="E25" s="4">
        <v>0</v>
      </c>
      <c r="F25" s="4">
        <v>0.15</v>
      </c>
      <c r="G25" s="4">
        <v>0.7</v>
      </c>
      <c r="H25" s="4">
        <v>1.1100000000000001</v>
      </c>
      <c r="I25" s="4">
        <v>0.53</v>
      </c>
      <c r="J25" s="4">
        <v>0.04</v>
      </c>
      <c r="K25" s="23">
        <v>0</v>
      </c>
      <c r="L25" s="23">
        <v>0</v>
      </c>
      <c r="M25" s="37">
        <v>5.57</v>
      </c>
      <c r="N25" s="23">
        <v>0.67</v>
      </c>
      <c r="O25" s="23">
        <v>0.14000000000000001</v>
      </c>
      <c r="P25" s="23">
        <v>0</v>
      </c>
      <c r="Q25" s="23">
        <v>0.1</v>
      </c>
      <c r="R25" s="23">
        <v>0</v>
      </c>
      <c r="S25" s="23">
        <v>0</v>
      </c>
      <c r="T25" s="38">
        <v>5.71</v>
      </c>
      <c r="U25" s="38">
        <v>23.68</v>
      </c>
      <c r="V25" s="23">
        <v>0.65</v>
      </c>
      <c r="W25" s="23" t="s">
        <v>31</v>
      </c>
      <c r="X25" s="23">
        <v>0.04</v>
      </c>
      <c r="Y25" s="23">
        <v>0.13</v>
      </c>
      <c r="Z25" s="23">
        <v>3.9</v>
      </c>
      <c r="AA25" s="28">
        <v>0.06</v>
      </c>
      <c r="AB25" s="13">
        <v>100</v>
      </c>
      <c r="AC25" s="16" t="s">
        <v>19</v>
      </c>
      <c r="AD25" s="1"/>
    </row>
    <row r="26" spans="1:30" ht="18.25" customHeight="1" x14ac:dyDescent="0.2">
      <c r="A26">
        <v>21</v>
      </c>
      <c r="B26" s="1"/>
      <c r="C26" s="20">
        <v>21</v>
      </c>
      <c r="D26" s="33">
        <v>46.03</v>
      </c>
      <c r="E26" s="2">
        <v>0</v>
      </c>
      <c r="F26" s="2">
        <v>0.56000000000000005</v>
      </c>
      <c r="G26" s="2">
        <v>1.66</v>
      </c>
      <c r="H26" s="2">
        <v>1.97</v>
      </c>
      <c r="I26" s="2">
        <v>1</v>
      </c>
      <c r="J26" s="2">
        <v>0</v>
      </c>
      <c r="K26" s="22">
        <v>0</v>
      </c>
      <c r="L26" s="22">
        <v>0</v>
      </c>
      <c r="M26" s="22">
        <v>0.97</v>
      </c>
      <c r="N26" s="22">
        <v>0.05</v>
      </c>
      <c r="O26" s="22">
        <v>0.64</v>
      </c>
      <c r="P26" s="22">
        <v>0.02</v>
      </c>
      <c r="Q26" s="22">
        <v>0</v>
      </c>
      <c r="R26" s="22">
        <v>0</v>
      </c>
      <c r="S26" s="22">
        <v>0</v>
      </c>
      <c r="T26" s="22">
        <v>0.36</v>
      </c>
      <c r="U26" s="39">
        <v>13.62</v>
      </c>
      <c r="V26" s="22">
        <v>1.25</v>
      </c>
      <c r="W26" s="22" t="s">
        <v>31</v>
      </c>
      <c r="X26" s="22">
        <v>0.06</v>
      </c>
      <c r="Y26" s="22">
        <v>0.05</v>
      </c>
      <c r="Z26" s="36">
        <v>31.46</v>
      </c>
      <c r="AA26" s="29">
        <v>0.28999999999999998</v>
      </c>
      <c r="AB26" s="12">
        <v>100</v>
      </c>
      <c r="AC26" s="15" t="s">
        <v>19</v>
      </c>
      <c r="AD26" s="1"/>
    </row>
    <row r="27" spans="1:30" ht="18.25" customHeight="1" x14ac:dyDescent="0.2">
      <c r="A27">
        <v>22</v>
      </c>
      <c r="B27" s="1"/>
      <c r="C27" s="19">
        <v>22</v>
      </c>
      <c r="D27" s="34">
        <v>37.4</v>
      </c>
      <c r="E27" s="4">
        <v>0.12</v>
      </c>
      <c r="F27" s="4">
        <v>2.31</v>
      </c>
      <c r="G27" s="4">
        <v>2.92</v>
      </c>
      <c r="H27" s="34">
        <v>9.06</v>
      </c>
      <c r="I27" s="4">
        <v>0.15</v>
      </c>
      <c r="J27" s="4">
        <v>0.03</v>
      </c>
      <c r="K27" s="23">
        <v>0.03</v>
      </c>
      <c r="L27" s="23">
        <v>0</v>
      </c>
      <c r="M27" s="23">
        <v>0.01</v>
      </c>
      <c r="N27" s="23">
        <v>0</v>
      </c>
      <c r="O27" s="23">
        <v>1.03</v>
      </c>
      <c r="P27" s="23">
        <v>0.03</v>
      </c>
      <c r="Q27" s="23">
        <v>0</v>
      </c>
      <c r="R27" s="23">
        <v>0</v>
      </c>
      <c r="S27" s="37">
        <v>22.44</v>
      </c>
      <c r="T27" s="23">
        <v>0.21</v>
      </c>
      <c r="U27" s="38">
        <v>23.56</v>
      </c>
      <c r="V27" s="23">
        <v>0.46</v>
      </c>
      <c r="W27" s="23" t="s">
        <v>31</v>
      </c>
      <c r="X27" s="23">
        <v>7.0000000000000007E-2</v>
      </c>
      <c r="Y27" s="23">
        <v>7.0000000000000007E-2</v>
      </c>
      <c r="Z27" s="23">
        <v>0.11</v>
      </c>
      <c r="AA27" s="28">
        <v>0</v>
      </c>
      <c r="AB27" s="13">
        <v>100</v>
      </c>
      <c r="AC27" s="16" t="s">
        <v>19</v>
      </c>
      <c r="AD27" s="1"/>
    </row>
    <row r="28" spans="1:30" ht="18.25" customHeight="1" thickBot="1" x14ac:dyDescent="0.25">
      <c r="A28">
        <v>23</v>
      </c>
      <c r="B28" s="1"/>
      <c r="C28" s="21">
        <v>23</v>
      </c>
      <c r="D28" s="34">
        <v>4.92</v>
      </c>
      <c r="E28" s="35">
        <v>25.34</v>
      </c>
      <c r="F28" s="3">
        <v>0</v>
      </c>
      <c r="G28" s="3">
        <v>2.0499999999999998</v>
      </c>
      <c r="H28" s="3">
        <v>1.1299999999999999</v>
      </c>
      <c r="I28" s="3">
        <v>0.14000000000000001</v>
      </c>
      <c r="J28" s="3">
        <v>0</v>
      </c>
      <c r="K28" s="24">
        <v>0.12</v>
      </c>
      <c r="L28" s="24">
        <v>0</v>
      </c>
      <c r="M28" s="24">
        <v>0</v>
      </c>
      <c r="N28" s="24">
        <v>1.62</v>
      </c>
      <c r="O28" s="24">
        <v>0.32</v>
      </c>
      <c r="P28" s="24">
        <v>0</v>
      </c>
      <c r="Q28" s="24">
        <v>0</v>
      </c>
      <c r="R28" s="24">
        <v>0</v>
      </c>
      <c r="S28" s="24">
        <v>0</v>
      </c>
      <c r="T28" s="24">
        <v>0.12</v>
      </c>
      <c r="U28" s="38">
        <v>4.01</v>
      </c>
      <c r="V28" s="24">
        <v>0.28000000000000003</v>
      </c>
      <c r="W28" s="37">
        <v>53.69</v>
      </c>
      <c r="X28" s="37">
        <v>5.64</v>
      </c>
      <c r="Y28" s="24">
        <v>0</v>
      </c>
      <c r="Z28" s="24">
        <v>0.16</v>
      </c>
      <c r="AA28" s="27">
        <v>0.45</v>
      </c>
      <c r="AB28" s="14">
        <v>100</v>
      </c>
      <c r="AC28" s="17" t="s">
        <v>19</v>
      </c>
      <c r="AD28" s="1"/>
    </row>
    <row r="29" spans="1:30" ht="5.25" customHeight="1" x14ac:dyDescent="0.2">
      <c r="B29" s="1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"/>
    </row>
    <row r="30" spans="1:30" ht="18.25" customHeight="1" x14ac:dyDescent="0.2">
      <c r="B30" s="1"/>
      <c r="C30" s="107" t="s">
        <v>16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"/>
    </row>
    <row r="31" spans="1:30" ht="18.25" customHeight="1" x14ac:dyDescent="0.2">
      <c r="B31" s="1"/>
      <c r="AD31" s="1"/>
    </row>
    <row r="32" spans="1:30" ht="18.25" customHeight="1" x14ac:dyDescent="0.2">
      <c r="B32" s="1"/>
      <c r="AD32" s="1"/>
    </row>
    <row r="33" spans="2:30" ht="18.25" customHeight="1" x14ac:dyDescent="0.2">
      <c r="B33" s="1"/>
      <c r="AD33" s="1"/>
    </row>
    <row r="34" spans="2:30" ht="18.25" customHeight="1" thickBot="1" x14ac:dyDescent="0.25">
      <c r="B34" s="1"/>
    </row>
    <row r="35" spans="2:30" ht="18.25" customHeight="1" thickBot="1" x14ac:dyDescent="0.25">
      <c r="B35" s="1"/>
      <c r="D35" s="8">
        <v>4.92</v>
      </c>
      <c r="E35" s="9">
        <v>25.34</v>
      </c>
      <c r="F35" s="9">
        <v>0</v>
      </c>
      <c r="G35" s="9">
        <v>2.0499999999999998</v>
      </c>
      <c r="H35" s="9">
        <v>1.1299999999999999</v>
      </c>
      <c r="I35" s="9">
        <v>0.14000000000000001</v>
      </c>
      <c r="J35" s="9">
        <v>0</v>
      </c>
      <c r="K35" s="9">
        <v>0.12</v>
      </c>
      <c r="L35" s="9">
        <v>0</v>
      </c>
      <c r="M35" s="9">
        <v>0</v>
      </c>
      <c r="N35" s="9">
        <v>1.62</v>
      </c>
      <c r="O35" s="9">
        <v>0.32</v>
      </c>
      <c r="P35" s="9">
        <v>0</v>
      </c>
      <c r="Q35" s="9">
        <v>0</v>
      </c>
      <c r="R35" s="9">
        <v>0</v>
      </c>
      <c r="S35" s="9">
        <v>0</v>
      </c>
      <c r="T35" s="9">
        <v>0.12</v>
      </c>
      <c r="U35" s="9">
        <v>4.01</v>
      </c>
      <c r="V35" s="9">
        <v>0.28000000000000003</v>
      </c>
      <c r="W35" s="9">
        <v>53.69</v>
      </c>
      <c r="X35" s="9">
        <v>5.64</v>
      </c>
      <c r="Y35" s="10">
        <v>0</v>
      </c>
      <c r="Z35" s="26">
        <v>0.16</v>
      </c>
      <c r="AA35" s="26">
        <v>0.45</v>
      </c>
      <c r="AB35">
        <v>100</v>
      </c>
    </row>
    <row r="36" spans="2:30" ht="18.25" customHeight="1" x14ac:dyDescent="0.2">
      <c r="B36" s="1"/>
      <c r="C36" s="8">
        <v>4.92</v>
      </c>
    </row>
    <row r="37" spans="2:30" ht="18.25" customHeight="1" x14ac:dyDescent="0.2">
      <c r="B37" s="1"/>
      <c r="C37" s="9">
        <v>25.34</v>
      </c>
    </row>
    <row r="38" spans="2:30" ht="18.25" customHeight="1" x14ac:dyDescent="0.2">
      <c r="B38" s="1"/>
      <c r="C38" s="9">
        <v>0</v>
      </c>
    </row>
    <row r="39" spans="2:30" ht="18.25" customHeight="1" x14ac:dyDescent="0.2">
      <c r="B39" s="1"/>
      <c r="C39" s="9">
        <v>2.0499999999999998</v>
      </c>
    </row>
    <row r="40" spans="2:30" ht="18.25" customHeight="1" x14ac:dyDescent="0.2">
      <c r="B40" s="1"/>
      <c r="C40" s="9">
        <v>1.1299999999999999</v>
      </c>
    </row>
    <row r="41" spans="2:30" ht="18.25" customHeight="1" x14ac:dyDescent="0.2">
      <c r="B41" s="1"/>
      <c r="C41" s="9">
        <v>0.14000000000000001</v>
      </c>
    </row>
    <row r="42" spans="2:30" ht="18.25" customHeight="1" x14ac:dyDescent="0.2">
      <c r="B42" s="1"/>
      <c r="C42" s="9">
        <v>0</v>
      </c>
    </row>
    <row r="43" spans="2:30" ht="18.25" customHeight="1" x14ac:dyDescent="0.2">
      <c r="B43" s="1"/>
      <c r="C43" s="9">
        <v>0.12</v>
      </c>
    </row>
    <row r="44" spans="2:30" ht="18.25" customHeight="1" x14ac:dyDescent="0.2">
      <c r="B44" s="1"/>
      <c r="C44" s="9">
        <v>0</v>
      </c>
    </row>
    <row r="45" spans="2:30" ht="18.25" customHeight="1" x14ac:dyDescent="0.2">
      <c r="B45" s="1"/>
      <c r="C45" s="9">
        <v>0</v>
      </c>
    </row>
    <row r="46" spans="2:30" x14ac:dyDescent="0.2">
      <c r="B46" s="1"/>
      <c r="C46" s="9">
        <v>1.62</v>
      </c>
      <c r="AD46" s="1"/>
    </row>
    <row r="47" spans="2:30" x14ac:dyDescent="0.2">
      <c r="C47" s="9">
        <v>0.32</v>
      </c>
    </row>
    <row r="48" spans="2:30" x14ac:dyDescent="0.2">
      <c r="C48" s="9">
        <v>0</v>
      </c>
    </row>
    <row r="49" spans="3:3" x14ac:dyDescent="0.2">
      <c r="C49" s="9">
        <v>0</v>
      </c>
    </row>
    <row r="50" spans="3:3" x14ac:dyDescent="0.2">
      <c r="C50" s="9">
        <v>0</v>
      </c>
    </row>
    <row r="51" spans="3:3" x14ac:dyDescent="0.2">
      <c r="C51" s="9">
        <v>0</v>
      </c>
    </row>
    <row r="52" spans="3:3" x14ac:dyDescent="0.2">
      <c r="C52" s="9">
        <v>0.12</v>
      </c>
    </row>
    <row r="53" spans="3:3" x14ac:dyDescent="0.2">
      <c r="C53" s="9">
        <v>4.01</v>
      </c>
    </row>
    <row r="54" spans="3:3" x14ac:dyDescent="0.2">
      <c r="C54" s="9">
        <v>0.28000000000000003</v>
      </c>
    </row>
    <row r="55" spans="3:3" x14ac:dyDescent="0.2">
      <c r="C55" s="9">
        <v>53.69</v>
      </c>
    </row>
    <row r="56" spans="3:3" x14ac:dyDescent="0.2">
      <c r="C56" s="9">
        <v>5.64</v>
      </c>
    </row>
    <row r="57" spans="3:3" ht="13.5" thickBot="1" x14ac:dyDescent="0.25">
      <c r="C57" s="10">
        <v>0</v>
      </c>
    </row>
    <row r="58" spans="3:3" x14ac:dyDescent="0.2">
      <c r="C58" s="26">
        <v>0.16</v>
      </c>
    </row>
    <row r="59" spans="3:3" x14ac:dyDescent="0.2">
      <c r="C59" s="26">
        <v>0.45</v>
      </c>
    </row>
    <row r="60" spans="3:3" x14ac:dyDescent="0.2">
      <c r="C60">
        <v>100</v>
      </c>
    </row>
  </sheetData>
  <mergeCells count="4">
    <mergeCell ref="C2:AB2"/>
    <mergeCell ref="B3:AD3"/>
    <mergeCell ref="C29:AC29"/>
    <mergeCell ref="C30:AC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3B5F-3348-43BF-AD70-3588F7B048F0}">
  <sheetPr>
    <tabColor rgb="FFFFFF00"/>
    <pageSetUpPr fitToPage="1"/>
  </sheetPr>
  <dimension ref="A1:AI33"/>
  <sheetViews>
    <sheetView tabSelected="1" zoomScale="71" zoomScaleNormal="71" workbookViewId="0">
      <selection activeCell="O36" sqref="O36"/>
    </sheetView>
  </sheetViews>
  <sheetFormatPr defaultRowHeight="13" x14ac:dyDescent="0.2"/>
  <cols>
    <col min="2" max="2" width="0.90625" customWidth="1"/>
    <col min="3" max="3" width="8" bestFit="1" customWidth="1"/>
    <col min="4" max="30" width="7.26953125" customWidth="1"/>
    <col min="31" max="31" width="13.7265625" customWidth="1"/>
    <col min="32" max="32" width="0.90625" customWidth="1"/>
  </cols>
  <sheetData>
    <row r="1" spans="1:3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">
      <c r="B2" s="1"/>
      <c r="C2" s="105" t="s">
        <v>33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25"/>
      <c r="AF2" s="1"/>
    </row>
    <row r="3" spans="1:32" ht="4.5" customHeight="1" x14ac:dyDescent="0.2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1:32" ht="12.75" customHeight="1" x14ac:dyDescent="0.2">
      <c r="A4" t="s">
        <v>52</v>
      </c>
      <c r="B4" s="1"/>
      <c r="AF4" s="1"/>
    </row>
    <row r="5" spans="1:32" ht="14.5" thickBot="1" x14ac:dyDescent="0.25">
      <c r="B5" s="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2" t="s">
        <v>38</v>
      </c>
      <c r="AE5" s="7"/>
      <c r="AF5" s="1"/>
    </row>
    <row r="6" spans="1:32" ht="21" customHeight="1" thickBot="1" x14ac:dyDescent="0.25">
      <c r="B6" s="1"/>
      <c r="C6" s="53" t="s">
        <v>39</v>
      </c>
      <c r="D6" s="54" t="s">
        <v>1</v>
      </c>
      <c r="E6" s="54" t="s">
        <v>2</v>
      </c>
      <c r="F6" s="54" t="s">
        <v>3</v>
      </c>
      <c r="G6" s="54" t="s">
        <v>4</v>
      </c>
      <c r="H6" s="54" t="s">
        <v>5</v>
      </c>
      <c r="I6" s="54" t="s">
        <v>20</v>
      </c>
      <c r="J6" s="54" t="s">
        <v>6</v>
      </c>
      <c r="K6" s="54" t="s">
        <v>21</v>
      </c>
      <c r="L6" s="54" t="s">
        <v>28</v>
      </c>
      <c r="M6" s="54" t="s">
        <v>7</v>
      </c>
      <c r="N6" s="54" t="s">
        <v>8</v>
      </c>
      <c r="O6" s="54" t="s">
        <v>32</v>
      </c>
      <c r="P6" s="54" t="s">
        <v>9</v>
      </c>
      <c r="Q6" s="54" t="s">
        <v>22</v>
      </c>
      <c r="R6" s="54" t="s">
        <v>25</v>
      </c>
      <c r="S6" s="54" t="s">
        <v>29</v>
      </c>
      <c r="T6" s="54" t="s">
        <v>10</v>
      </c>
      <c r="U6" s="54" t="s">
        <v>11</v>
      </c>
      <c r="V6" s="54" t="s">
        <v>36</v>
      </c>
      <c r="W6" s="54" t="s">
        <v>12</v>
      </c>
      <c r="X6" s="54" t="s">
        <v>23</v>
      </c>
      <c r="Y6" s="54" t="s">
        <v>30</v>
      </c>
      <c r="Z6" s="54" t="s">
        <v>13</v>
      </c>
      <c r="AA6" s="54" t="s">
        <v>24</v>
      </c>
      <c r="AB6" s="54" t="s">
        <v>14</v>
      </c>
      <c r="AC6" s="55" t="s">
        <v>26</v>
      </c>
      <c r="AD6" s="56" t="s">
        <v>0</v>
      </c>
      <c r="AE6" s="1"/>
    </row>
    <row r="7" spans="1:32" ht="21" customHeight="1" thickTop="1" thickBot="1" x14ac:dyDescent="0.25">
      <c r="B7" s="1"/>
      <c r="C7" s="57" t="s">
        <v>40</v>
      </c>
      <c r="D7" s="58">
        <v>39.090000000000003</v>
      </c>
      <c r="E7" s="58">
        <v>0</v>
      </c>
      <c r="F7" s="58">
        <v>3.23</v>
      </c>
      <c r="G7" s="58">
        <v>11.11</v>
      </c>
      <c r="H7" s="58">
        <v>16.39</v>
      </c>
      <c r="I7" s="58">
        <v>1.65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0.08</v>
      </c>
      <c r="P7" s="58">
        <v>0.74</v>
      </c>
      <c r="Q7" s="58">
        <v>0.06</v>
      </c>
      <c r="R7" s="58">
        <v>0</v>
      </c>
      <c r="S7" s="58">
        <v>0</v>
      </c>
      <c r="T7" s="58">
        <v>0.06</v>
      </c>
      <c r="U7" s="58">
        <v>0.08</v>
      </c>
      <c r="V7" s="58">
        <v>0.43</v>
      </c>
      <c r="W7" s="58">
        <v>22.67</v>
      </c>
      <c r="X7" s="58">
        <v>0.1</v>
      </c>
      <c r="Y7" s="58">
        <v>0.5</v>
      </c>
      <c r="Z7" s="58">
        <v>2.95</v>
      </c>
      <c r="AA7" s="58">
        <v>0.79</v>
      </c>
      <c r="AB7" s="58">
        <v>0.06</v>
      </c>
      <c r="AC7" s="59">
        <v>0</v>
      </c>
      <c r="AD7" s="60">
        <v>100</v>
      </c>
      <c r="AE7" s="1"/>
    </row>
    <row r="8" spans="1:32" ht="21" customHeight="1" x14ac:dyDescent="0.2">
      <c r="B8" s="1"/>
      <c r="C8" s="61">
        <v>1</v>
      </c>
      <c r="D8" s="47">
        <v>59.36</v>
      </c>
      <c r="E8" s="47">
        <v>0</v>
      </c>
      <c r="F8" s="47">
        <v>1.67</v>
      </c>
      <c r="G8" s="47">
        <v>6.03</v>
      </c>
      <c r="H8" s="47">
        <v>3.45</v>
      </c>
      <c r="I8" s="47">
        <v>0</v>
      </c>
      <c r="J8" s="47">
        <v>0.04</v>
      </c>
      <c r="K8" s="47">
        <v>0</v>
      </c>
      <c r="L8" s="47">
        <v>0.97</v>
      </c>
      <c r="M8" s="70">
        <v>8.25</v>
      </c>
      <c r="N8" s="74">
        <v>0.72</v>
      </c>
      <c r="O8" s="62">
        <v>1.1299999999999999</v>
      </c>
      <c r="P8" s="47">
        <v>0</v>
      </c>
      <c r="Q8" s="47">
        <v>0</v>
      </c>
      <c r="R8" s="47">
        <v>0.12</v>
      </c>
      <c r="S8" s="47">
        <v>0</v>
      </c>
      <c r="T8" s="47">
        <v>0</v>
      </c>
      <c r="U8" s="47">
        <v>0.65</v>
      </c>
      <c r="V8" s="47">
        <v>0.05</v>
      </c>
      <c r="W8" s="47">
        <v>8.4499999999999993</v>
      </c>
      <c r="X8" s="47">
        <v>0.05</v>
      </c>
      <c r="Y8" s="47">
        <v>1.03</v>
      </c>
      <c r="Z8" s="47">
        <v>1.84</v>
      </c>
      <c r="AA8" s="47">
        <v>0.11</v>
      </c>
      <c r="AB8" s="70">
        <v>6.08</v>
      </c>
      <c r="AC8" s="48">
        <v>0</v>
      </c>
      <c r="AD8" s="63">
        <v>100</v>
      </c>
      <c r="AE8" s="1"/>
    </row>
    <row r="9" spans="1:32" ht="21" customHeight="1" x14ac:dyDescent="0.2">
      <c r="B9" s="1"/>
      <c r="C9" s="64">
        <v>2</v>
      </c>
      <c r="D9" s="40">
        <v>55.18</v>
      </c>
      <c r="E9" s="40">
        <v>0</v>
      </c>
      <c r="F9" s="40">
        <v>3.25</v>
      </c>
      <c r="G9" s="40">
        <v>11.83</v>
      </c>
      <c r="H9" s="40">
        <v>12.28</v>
      </c>
      <c r="I9" s="40">
        <v>0</v>
      </c>
      <c r="J9" s="40">
        <v>0.02</v>
      </c>
      <c r="K9" s="40">
        <v>0</v>
      </c>
      <c r="L9" s="40">
        <v>1.44</v>
      </c>
      <c r="M9" s="71">
        <v>6.47</v>
      </c>
      <c r="N9" s="40">
        <v>0.6</v>
      </c>
      <c r="O9" s="40">
        <v>0.89</v>
      </c>
      <c r="P9" s="40">
        <v>0.22</v>
      </c>
      <c r="Q9" s="40">
        <v>0</v>
      </c>
      <c r="R9" s="40">
        <v>0.03</v>
      </c>
      <c r="S9" s="40">
        <v>0</v>
      </c>
      <c r="T9" s="40">
        <v>0</v>
      </c>
      <c r="U9" s="40">
        <v>0.05</v>
      </c>
      <c r="V9" s="40">
        <v>0.13</v>
      </c>
      <c r="W9" s="40">
        <v>6.39</v>
      </c>
      <c r="X9" s="40">
        <v>0.02</v>
      </c>
      <c r="Y9" s="40">
        <v>0.11</v>
      </c>
      <c r="Z9" s="40">
        <v>0.5</v>
      </c>
      <c r="AA9" s="40">
        <v>0.12</v>
      </c>
      <c r="AB9" s="41">
        <v>0.45</v>
      </c>
      <c r="AC9" s="41">
        <v>0</v>
      </c>
      <c r="AD9" s="65">
        <v>100</v>
      </c>
      <c r="AE9" s="1"/>
    </row>
    <row r="10" spans="1:32" ht="21" customHeight="1" x14ac:dyDescent="0.2">
      <c r="B10" s="1"/>
      <c r="C10" s="61">
        <v>3</v>
      </c>
      <c r="D10" s="47">
        <v>58.16</v>
      </c>
      <c r="E10" s="47">
        <v>0</v>
      </c>
      <c r="F10" s="47">
        <v>3.47</v>
      </c>
      <c r="G10" s="47">
        <v>10.32</v>
      </c>
      <c r="H10" s="47">
        <v>11.08</v>
      </c>
      <c r="I10" s="47">
        <v>0</v>
      </c>
      <c r="J10" s="47">
        <v>0.03</v>
      </c>
      <c r="K10" s="47">
        <v>0</v>
      </c>
      <c r="L10" s="47">
        <v>1.48</v>
      </c>
      <c r="M10" s="70">
        <v>5.12</v>
      </c>
      <c r="N10" s="47">
        <v>0.54</v>
      </c>
      <c r="O10" s="47">
        <v>0.76</v>
      </c>
      <c r="P10" s="47">
        <v>0.23</v>
      </c>
      <c r="Q10" s="47">
        <v>0</v>
      </c>
      <c r="R10" s="47">
        <v>0.04</v>
      </c>
      <c r="S10" s="47">
        <v>0</v>
      </c>
      <c r="T10" s="47">
        <v>0</v>
      </c>
      <c r="U10" s="47">
        <v>0.02</v>
      </c>
      <c r="V10" s="47" t="s">
        <v>37</v>
      </c>
      <c r="W10" s="47">
        <v>6.91</v>
      </c>
      <c r="X10" s="47">
        <v>0.02</v>
      </c>
      <c r="Y10" s="47" t="s">
        <v>37</v>
      </c>
      <c r="Z10" s="47">
        <v>1.44</v>
      </c>
      <c r="AA10" s="47">
        <v>0.06</v>
      </c>
      <c r="AB10" s="48">
        <v>0.31</v>
      </c>
      <c r="AC10" s="48">
        <v>0</v>
      </c>
      <c r="AD10" s="63">
        <v>100</v>
      </c>
      <c r="AE10" s="1"/>
    </row>
    <row r="11" spans="1:32" ht="21" customHeight="1" x14ac:dyDescent="0.2">
      <c r="B11" s="1"/>
      <c r="C11" s="64">
        <v>4</v>
      </c>
      <c r="D11" s="40">
        <v>39.25</v>
      </c>
      <c r="E11" s="40">
        <v>0</v>
      </c>
      <c r="F11" s="40">
        <v>3.05</v>
      </c>
      <c r="G11" s="40">
        <v>10.050000000000001</v>
      </c>
      <c r="H11" s="40">
        <v>11.35</v>
      </c>
      <c r="I11" s="40">
        <v>0.05</v>
      </c>
      <c r="J11" s="40">
        <v>0</v>
      </c>
      <c r="K11" s="40">
        <v>0</v>
      </c>
      <c r="L11" s="40">
        <v>0</v>
      </c>
      <c r="M11" s="40">
        <v>0.09</v>
      </c>
      <c r="N11" s="40">
        <v>0</v>
      </c>
      <c r="O11" s="72">
        <v>3.55</v>
      </c>
      <c r="P11" s="40">
        <v>0.76</v>
      </c>
      <c r="Q11" s="40">
        <v>0.01</v>
      </c>
      <c r="R11" s="40">
        <v>0.08</v>
      </c>
      <c r="S11" s="40">
        <v>0.03</v>
      </c>
      <c r="T11" s="40">
        <v>0.04</v>
      </c>
      <c r="U11" s="40">
        <v>0.09</v>
      </c>
      <c r="V11" s="40">
        <v>0.24</v>
      </c>
      <c r="W11" s="40">
        <v>13.8</v>
      </c>
      <c r="X11" s="40">
        <v>5.12</v>
      </c>
      <c r="Y11" s="40">
        <v>0.5</v>
      </c>
      <c r="Z11" s="72">
        <v>11.87</v>
      </c>
      <c r="AA11" s="40">
        <v>0.09</v>
      </c>
      <c r="AB11" s="41">
        <v>0</v>
      </c>
      <c r="AC11" s="41">
        <v>0</v>
      </c>
      <c r="AD11" s="65">
        <v>100</v>
      </c>
      <c r="AE11" s="1"/>
    </row>
    <row r="12" spans="1:32" ht="21" customHeight="1" x14ac:dyDescent="0.2">
      <c r="B12" s="1"/>
      <c r="C12" s="61">
        <v>5</v>
      </c>
      <c r="D12" s="47">
        <v>50.22</v>
      </c>
      <c r="E12" s="47">
        <v>0</v>
      </c>
      <c r="F12" s="47">
        <v>1.73</v>
      </c>
      <c r="G12" s="47">
        <v>4.59</v>
      </c>
      <c r="H12" s="47">
        <v>5.28</v>
      </c>
      <c r="I12" s="47">
        <v>0</v>
      </c>
      <c r="J12" s="47">
        <v>0</v>
      </c>
      <c r="K12" s="47">
        <v>0.03</v>
      </c>
      <c r="L12" s="47">
        <v>0</v>
      </c>
      <c r="M12" s="47">
        <v>0.01</v>
      </c>
      <c r="N12" s="47">
        <v>0.03</v>
      </c>
      <c r="O12" s="47">
        <v>0.06</v>
      </c>
      <c r="P12" s="47">
        <v>0.21</v>
      </c>
      <c r="Q12" s="47">
        <v>7.0000000000000007E-2</v>
      </c>
      <c r="R12" s="47">
        <v>0.02</v>
      </c>
      <c r="S12" s="47">
        <v>0</v>
      </c>
      <c r="T12" s="47">
        <v>0.11</v>
      </c>
      <c r="U12" s="47">
        <v>0.06</v>
      </c>
      <c r="V12" s="47">
        <v>7.0000000000000007E-2</v>
      </c>
      <c r="W12" s="47">
        <v>6.45</v>
      </c>
      <c r="X12" s="47">
        <v>0.05</v>
      </c>
      <c r="Y12" s="47">
        <v>0.16</v>
      </c>
      <c r="Z12" s="47">
        <v>1</v>
      </c>
      <c r="AA12" s="47">
        <v>0.19</v>
      </c>
      <c r="AB12" s="70">
        <v>29.67</v>
      </c>
      <c r="AC12" s="48">
        <v>0</v>
      </c>
      <c r="AD12" s="63">
        <v>100</v>
      </c>
      <c r="AE12" s="1"/>
    </row>
    <row r="13" spans="1:32" ht="21" customHeight="1" x14ac:dyDescent="0.2">
      <c r="B13" s="1"/>
      <c r="C13" s="66">
        <v>6</v>
      </c>
      <c r="D13" s="42">
        <v>55.89</v>
      </c>
      <c r="E13" s="42">
        <v>0.66</v>
      </c>
      <c r="F13" s="42">
        <v>1.32</v>
      </c>
      <c r="G13" s="42">
        <v>6.08</v>
      </c>
      <c r="H13" s="42">
        <v>25.52</v>
      </c>
      <c r="I13" s="42">
        <v>0</v>
      </c>
      <c r="J13" s="42">
        <v>0</v>
      </c>
      <c r="K13" s="42">
        <v>0</v>
      </c>
      <c r="L13" s="42">
        <v>0</v>
      </c>
      <c r="M13" s="42">
        <v>0.06</v>
      </c>
      <c r="N13" s="42">
        <v>0.23</v>
      </c>
      <c r="O13" s="42">
        <v>0.04</v>
      </c>
      <c r="P13" s="42">
        <v>7.0000000000000007E-2</v>
      </c>
      <c r="Q13" s="42">
        <v>0.2</v>
      </c>
      <c r="R13" s="42">
        <v>0</v>
      </c>
      <c r="S13" s="42">
        <v>0</v>
      </c>
      <c r="T13" s="42">
        <v>0</v>
      </c>
      <c r="U13" s="42">
        <v>0.03</v>
      </c>
      <c r="V13" s="42" t="s">
        <v>37</v>
      </c>
      <c r="W13" s="42">
        <v>2.67</v>
      </c>
      <c r="X13" s="42">
        <v>0.01</v>
      </c>
      <c r="Y13" s="42" t="s">
        <v>37</v>
      </c>
      <c r="Z13" s="42">
        <v>0.16</v>
      </c>
      <c r="AA13" s="42">
        <v>0.03</v>
      </c>
      <c r="AB13" s="72">
        <v>6.81</v>
      </c>
      <c r="AC13" s="43">
        <v>0.23</v>
      </c>
      <c r="AD13" s="67">
        <v>100</v>
      </c>
      <c r="AE13" s="1"/>
    </row>
    <row r="14" spans="1:32" ht="21.75" customHeight="1" x14ac:dyDescent="0.2">
      <c r="B14" s="1"/>
      <c r="C14" s="50" t="s">
        <v>34</v>
      </c>
      <c r="D14" s="45">
        <v>51.21</v>
      </c>
      <c r="E14" s="45">
        <v>0</v>
      </c>
      <c r="F14" s="45">
        <v>1.91</v>
      </c>
      <c r="G14" s="45">
        <v>8.0500000000000007</v>
      </c>
      <c r="H14" s="45">
        <v>3.06</v>
      </c>
      <c r="I14" s="45">
        <v>0</v>
      </c>
      <c r="J14" s="45">
        <v>0.09</v>
      </c>
      <c r="K14" s="45">
        <v>0</v>
      </c>
      <c r="L14" s="45">
        <v>1.94</v>
      </c>
      <c r="M14" s="73">
        <v>20.12</v>
      </c>
      <c r="N14" s="45">
        <v>1.9</v>
      </c>
      <c r="O14" s="45">
        <v>2.14</v>
      </c>
      <c r="P14" s="45">
        <v>0</v>
      </c>
      <c r="Q14" s="45">
        <v>0</v>
      </c>
      <c r="R14" s="45">
        <v>0.38</v>
      </c>
      <c r="S14" s="45">
        <v>0</v>
      </c>
      <c r="T14" s="45">
        <v>0</v>
      </c>
      <c r="U14" s="45">
        <v>0.1</v>
      </c>
      <c r="V14" s="45" t="s">
        <v>37</v>
      </c>
      <c r="W14" s="45">
        <v>7.13</v>
      </c>
      <c r="X14" s="45">
        <v>0.08</v>
      </c>
      <c r="Y14" s="45" t="s">
        <v>37</v>
      </c>
      <c r="Z14" s="45">
        <v>0.47</v>
      </c>
      <c r="AA14" s="45">
        <v>0.24</v>
      </c>
      <c r="AB14" s="46">
        <v>1.19</v>
      </c>
      <c r="AC14" s="46">
        <v>0</v>
      </c>
      <c r="AD14" s="68">
        <v>100</v>
      </c>
      <c r="AE14" s="1"/>
    </row>
    <row r="15" spans="1:32" ht="21.75" customHeight="1" x14ac:dyDescent="0.2">
      <c r="B15" s="1"/>
      <c r="C15" s="49" t="s">
        <v>35</v>
      </c>
      <c r="D15" s="42">
        <v>69.84</v>
      </c>
      <c r="E15" s="42">
        <v>0</v>
      </c>
      <c r="F15" s="42">
        <v>1.89</v>
      </c>
      <c r="G15" s="42">
        <v>3.53</v>
      </c>
      <c r="H15" s="42">
        <v>4.5999999999999996</v>
      </c>
      <c r="I15" s="42">
        <v>0</v>
      </c>
      <c r="J15" s="42">
        <v>0</v>
      </c>
      <c r="K15" s="42">
        <v>0</v>
      </c>
      <c r="L15" s="42">
        <v>0.11</v>
      </c>
      <c r="M15" s="42">
        <v>2.08</v>
      </c>
      <c r="N15" s="42">
        <v>0.13</v>
      </c>
      <c r="O15" s="42">
        <v>0.19</v>
      </c>
      <c r="P15" s="42">
        <v>7.0000000000000007E-2</v>
      </c>
      <c r="Q15" s="42">
        <v>0</v>
      </c>
      <c r="R15" s="42">
        <v>0</v>
      </c>
      <c r="S15" s="42">
        <v>0</v>
      </c>
      <c r="T15" s="42">
        <v>0.03</v>
      </c>
      <c r="U15" s="42">
        <v>0.08</v>
      </c>
      <c r="V15" s="42" t="s">
        <v>37</v>
      </c>
      <c r="W15" s="42">
        <v>6.01</v>
      </c>
      <c r="X15" s="42">
        <v>0.08</v>
      </c>
      <c r="Y15" s="42" t="s">
        <v>37</v>
      </c>
      <c r="Z15" s="42">
        <v>0.24</v>
      </c>
      <c r="AA15" s="42">
        <v>0.08</v>
      </c>
      <c r="AB15" s="72">
        <v>11.06</v>
      </c>
      <c r="AC15" s="43">
        <v>0</v>
      </c>
      <c r="AD15" s="67">
        <v>100</v>
      </c>
      <c r="AE15" s="1"/>
    </row>
    <row r="16" spans="1:32" ht="21.75" customHeight="1" x14ac:dyDescent="0.2">
      <c r="B16" s="1"/>
      <c r="C16" s="69">
        <v>8</v>
      </c>
      <c r="D16" s="45">
        <v>51.82</v>
      </c>
      <c r="E16" s="45">
        <v>0</v>
      </c>
      <c r="F16" s="45">
        <v>2.27</v>
      </c>
      <c r="G16" s="45">
        <v>10.91</v>
      </c>
      <c r="H16" s="45">
        <v>9.9600000000000009</v>
      </c>
      <c r="I16" s="45">
        <v>0</v>
      </c>
      <c r="J16" s="45">
        <v>0</v>
      </c>
      <c r="K16" s="45">
        <v>0</v>
      </c>
      <c r="L16" s="45">
        <v>0</v>
      </c>
      <c r="M16" s="73">
        <v>5.98</v>
      </c>
      <c r="N16" s="45">
        <v>0.55000000000000004</v>
      </c>
      <c r="O16" s="45">
        <v>0.55000000000000004</v>
      </c>
      <c r="P16" s="45">
        <v>0.6</v>
      </c>
      <c r="Q16" s="45">
        <v>0</v>
      </c>
      <c r="R16" s="45">
        <v>0.05</v>
      </c>
      <c r="S16" s="45">
        <v>0</v>
      </c>
      <c r="T16" s="45">
        <v>0</v>
      </c>
      <c r="U16" s="45">
        <v>0.08</v>
      </c>
      <c r="V16" s="45">
        <v>0.34</v>
      </c>
      <c r="W16" s="45">
        <v>15.33</v>
      </c>
      <c r="X16" s="45">
        <v>7.0000000000000007E-2</v>
      </c>
      <c r="Y16" s="45">
        <v>0.23</v>
      </c>
      <c r="Z16" s="45">
        <v>0.75</v>
      </c>
      <c r="AA16" s="45">
        <v>0.1</v>
      </c>
      <c r="AB16" s="46">
        <v>0.42</v>
      </c>
      <c r="AC16" s="46">
        <v>0</v>
      </c>
      <c r="AD16" s="68">
        <v>100</v>
      </c>
      <c r="AE16" s="1"/>
    </row>
    <row r="17" spans="1:35" ht="21.75" customHeight="1" x14ac:dyDescent="0.2">
      <c r="B17" s="1"/>
      <c r="C17" s="66">
        <v>9</v>
      </c>
      <c r="D17" s="42">
        <v>58.2</v>
      </c>
      <c r="E17" s="42">
        <v>0</v>
      </c>
      <c r="F17" s="42">
        <v>1.8</v>
      </c>
      <c r="G17" s="42">
        <v>5.65</v>
      </c>
      <c r="H17" s="42">
        <v>11.77</v>
      </c>
      <c r="I17" s="42">
        <v>0</v>
      </c>
      <c r="J17" s="42">
        <v>0.05</v>
      </c>
      <c r="K17" s="42">
        <v>0</v>
      </c>
      <c r="L17" s="42">
        <v>0.25</v>
      </c>
      <c r="M17" s="72">
        <v>9.24</v>
      </c>
      <c r="N17" s="42">
        <v>0.97</v>
      </c>
      <c r="O17" s="42">
        <v>1.1499999999999999</v>
      </c>
      <c r="P17" s="42">
        <v>0</v>
      </c>
      <c r="Q17" s="42">
        <v>0</v>
      </c>
      <c r="R17" s="42">
        <v>0.09</v>
      </c>
      <c r="S17" s="42">
        <v>0</v>
      </c>
      <c r="T17" s="42">
        <v>2.0699999999999998</v>
      </c>
      <c r="U17" s="42">
        <v>0.05</v>
      </c>
      <c r="V17" s="42" t="s">
        <v>37</v>
      </c>
      <c r="W17" s="42">
        <v>6.51</v>
      </c>
      <c r="X17" s="42">
        <v>0.04</v>
      </c>
      <c r="Y17" s="42">
        <v>0.21</v>
      </c>
      <c r="Z17" s="42">
        <v>1.0900000000000001</v>
      </c>
      <c r="AA17" s="42">
        <v>0.1</v>
      </c>
      <c r="AB17" s="43">
        <v>0.76</v>
      </c>
      <c r="AC17" s="43">
        <v>0</v>
      </c>
      <c r="AD17" s="67">
        <v>100</v>
      </c>
      <c r="AE17" s="1"/>
      <c r="AI17" s="44"/>
    </row>
    <row r="18" spans="1:35" ht="18" customHeight="1" thickBot="1" x14ac:dyDescent="0.25">
      <c r="B18" s="1"/>
      <c r="AF18" s="1"/>
    </row>
    <row r="19" spans="1:35" ht="21.75" customHeight="1" x14ac:dyDescent="0.2">
      <c r="A19" s="1" t="s">
        <v>53</v>
      </c>
      <c r="B19" s="1"/>
      <c r="C19" s="52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93"/>
      <c r="AB19" s="75"/>
      <c r="AC19" s="75"/>
      <c r="AD19" s="75"/>
      <c r="AE19" s="1"/>
    </row>
    <row r="20" spans="1:35" ht="14.5" thickBot="1" x14ac:dyDescent="0.25">
      <c r="A20" s="1"/>
      <c r="B20" s="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 t="s">
        <v>38</v>
      </c>
      <c r="AE20" s="7"/>
      <c r="AF20" s="1"/>
    </row>
    <row r="21" spans="1:35" ht="21" customHeight="1" thickBot="1" x14ac:dyDescent="0.25">
      <c r="A21" s="1"/>
      <c r="B21" s="1"/>
      <c r="C21" s="53" t="s">
        <v>39</v>
      </c>
      <c r="D21" s="79" t="s">
        <v>1</v>
      </c>
      <c r="E21" s="79" t="s">
        <v>2</v>
      </c>
      <c r="F21" s="79" t="s">
        <v>3</v>
      </c>
      <c r="G21" s="79" t="s">
        <v>4</v>
      </c>
      <c r="H21" s="79" t="s">
        <v>5</v>
      </c>
      <c r="I21" s="79" t="s">
        <v>20</v>
      </c>
      <c r="J21" s="79" t="s">
        <v>6</v>
      </c>
      <c r="K21" s="79" t="s">
        <v>21</v>
      </c>
      <c r="L21" s="79" t="s">
        <v>28</v>
      </c>
      <c r="M21" s="79" t="s">
        <v>7</v>
      </c>
      <c r="N21" s="79" t="s">
        <v>8</v>
      </c>
      <c r="O21" s="79" t="s">
        <v>32</v>
      </c>
      <c r="P21" s="79" t="s">
        <v>9</v>
      </c>
      <c r="Q21" s="79" t="s">
        <v>22</v>
      </c>
      <c r="R21" s="79" t="s">
        <v>25</v>
      </c>
      <c r="S21" s="79" t="s">
        <v>29</v>
      </c>
      <c r="T21" s="79" t="s">
        <v>10</v>
      </c>
      <c r="U21" s="79" t="s">
        <v>11</v>
      </c>
      <c r="V21" s="79" t="s">
        <v>36</v>
      </c>
      <c r="W21" s="79" t="s">
        <v>12</v>
      </c>
      <c r="X21" s="79" t="s">
        <v>23</v>
      </c>
      <c r="Y21" s="79" t="s">
        <v>30</v>
      </c>
      <c r="Z21" s="79" t="s">
        <v>13</v>
      </c>
      <c r="AA21" s="79" t="s">
        <v>24</v>
      </c>
      <c r="AB21" s="79" t="s">
        <v>14</v>
      </c>
      <c r="AC21" s="80" t="s">
        <v>26</v>
      </c>
      <c r="AD21" s="80" t="s">
        <v>0</v>
      </c>
      <c r="AE21" s="98" t="s">
        <v>51</v>
      </c>
    </row>
    <row r="22" spans="1:35" ht="21" customHeight="1" thickTop="1" thickBot="1" x14ac:dyDescent="0.25">
      <c r="A22" s="1"/>
      <c r="B22" s="1"/>
      <c r="C22" s="77" t="s">
        <v>40</v>
      </c>
      <c r="D22" s="81">
        <v>39</v>
      </c>
      <c r="E22" s="82" t="s">
        <v>42</v>
      </c>
      <c r="F22" s="81">
        <v>3</v>
      </c>
      <c r="G22" s="81">
        <v>11</v>
      </c>
      <c r="H22" s="81">
        <v>16</v>
      </c>
      <c r="I22" s="81">
        <v>2</v>
      </c>
      <c r="J22" s="82" t="s">
        <v>42</v>
      </c>
      <c r="K22" s="82" t="s">
        <v>42</v>
      </c>
      <c r="L22" s="82" t="s">
        <v>42</v>
      </c>
      <c r="M22" s="82" t="s">
        <v>42</v>
      </c>
      <c r="N22" s="82" t="s">
        <v>42</v>
      </c>
      <c r="O22" s="82" t="s">
        <v>42</v>
      </c>
      <c r="P22" s="81">
        <v>1</v>
      </c>
      <c r="Q22" s="82" t="s">
        <v>42</v>
      </c>
      <c r="R22" s="82" t="s">
        <v>42</v>
      </c>
      <c r="S22" s="82" t="s">
        <v>42</v>
      </c>
      <c r="T22" s="82" t="s">
        <v>42</v>
      </c>
      <c r="U22" s="83" t="s">
        <v>43</v>
      </c>
      <c r="V22" s="83" t="s">
        <v>43</v>
      </c>
      <c r="W22" s="81">
        <v>23</v>
      </c>
      <c r="X22" s="83" t="s">
        <v>43</v>
      </c>
      <c r="Y22" s="81">
        <v>0.50035024517162008</v>
      </c>
      <c r="Z22" s="81">
        <v>3</v>
      </c>
      <c r="AA22" s="81">
        <v>1</v>
      </c>
      <c r="AB22" s="82" t="s">
        <v>42</v>
      </c>
      <c r="AC22" s="82" t="s">
        <v>42</v>
      </c>
      <c r="AD22" s="99">
        <f>SUM(D22:AC22)</f>
        <v>99.500350245171617</v>
      </c>
      <c r="AE22" s="94"/>
    </row>
    <row r="23" spans="1:35" ht="21" customHeight="1" x14ac:dyDescent="0.2">
      <c r="A23" s="1"/>
      <c r="B23" s="1"/>
      <c r="C23" s="78">
        <v>1</v>
      </c>
      <c r="D23" s="84">
        <v>60</v>
      </c>
      <c r="E23" s="84" t="s">
        <v>42</v>
      </c>
      <c r="F23" s="84">
        <v>2</v>
      </c>
      <c r="G23" s="84">
        <v>6</v>
      </c>
      <c r="H23" s="84">
        <v>4</v>
      </c>
      <c r="I23" s="84" t="s">
        <v>42</v>
      </c>
      <c r="J23" s="84" t="s">
        <v>42</v>
      </c>
      <c r="K23" s="84" t="s">
        <v>42</v>
      </c>
      <c r="L23" s="84" t="s">
        <v>42</v>
      </c>
      <c r="M23" s="84">
        <v>9</v>
      </c>
      <c r="N23" s="84" t="s">
        <v>42</v>
      </c>
      <c r="O23" s="84" t="s">
        <v>42</v>
      </c>
      <c r="P23" s="84" t="s">
        <v>42</v>
      </c>
      <c r="Q23" s="84" t="s">
        <v>42</v>
      </c>
      <c r="R23" s="84" t="s">
        <v>42</v>
      </c>
      <c r="S23" s="84" t="s">
        <v>42</v>
      </c>
      <c r="T23" s="84" t="s">
        <v>42</v>
      </c>
      <c r="U23" s="84">
        <v>1</v>
      </c>
      <c r="V23" s="85" t="s">
        <v>43</v>
      </c>
      <c r="W23" s="84">
        <v>9</v>
      </c>
      <c r="X23" s="85" t="s">
        <v>43</v>
      </c>
      <c r="Y23" s="84">
        <v>1</v>
      </c>
      <c r="Z23" s="84">
        <v>2</v>
      </c>
      <c r="AA23" s="85" t="s">
        <v>43</v>
      </c>
      <c r="AB23" s="84">
        <v>6</v>
      </c>
      <c r="AC23" s="84" t="s">
        <v>42</v>
      </c>
      <c r="AD23" s="100">
        <f>SUM(D23:AC23)</f>
        <v>100</v>
      </c>
      <c r="AE23" s="96" t="s">
        <v>44</v>
      </c>
    </row>
    <row r="24" spans="1:35" ht="21" customHeight="1" x14ac:dyDescent="0.2">
      <c r="A24" s="1"/>
      <c r="B24" s="1"/>
      <c r="C24" s="69">
        <v>2</v>
      </c>
      <c r="D24" s="88">
        <v>57</v>
      </c>
      <c r="E24" s="88" t="s">
        <v>42</v>
      </c>
      <c r="F24" s="88">
        <v>3</v>
      </c>
      <c r="G24" s="88">
        <v>12</v>
      </c>
      <c r="H24" s="88">
        <v>13</v>
      </c>
      <c r="I24" s="88" t="s">
        <v>42</v>
      </c>
      <c r="J24" s="88" t="s">
        <v>42</v>
      </c>
      <c r="K24" s="88" t="s">
        <v>42</v>
      </c>
      <c r="L24" s="88" t="s">
        <v>42</v>
      </c>
      <c r="M24" s="88">
        <v>7</v>
      </c>
      <c r="N24" s="88" t="s">
        <v>42</v>
      </c>
      <c r="O24" s="88" t="s">
        <v>42</v>
      </c>
      <c r="P24" s="88" t="s">
        <v>42</v>
      </c>
      <c r="Q24" s="88" t="s">
        <v>42</v>
      </c>
      <c r="R24" s="88" t="s">
        <v>42</v>
      </c>
      <c r="S24" s="88" t="s">
        <v>42</v>
      </c>
      <c r="T24" s="88" t="s">
        <v>42</v>
      </c>
      <c r="U24" s="88" t="s">
        <v>42</v>
      </c>
      <c r="V24" s="89" t="s">
        <v>43</v>
      </c>
      <c r="W24" s="88">
        <v>7</v>
      </c>
      <c r="X24" s="88" t="s">
        <v>42</v>
      </c>
      <c r="Y24" s="89" t="s">
        <v>43</v>
      </c>
      <c r="Z24" s="88">
        <v>1</v>
      </c>
      <c r="AA24" s="89" t="s">
        <v>43</v>
      </c>
      <c r="AB24" s="89" t="s">
        <v>43</v>
      </c>
      <c r="AC24" s="88" t="s">
        <v>42</v>
      </c>
      <c r="AD24" s="101">
        <f t="shared" ref="AD24:AD32" si="0">SUM(D24:AC24)</f>
        <v>100</v>
      </c>
      <c r="AE24" s="95" t="s">
        <v>45</v>
      </c>
    </row>
    <row r="25" spans="1:35" ht="21" customHeight="1" x14ac:dyDescent="0.2">
      <c r="A25" s="1"/>
      <c r="B25" s="1"/>
      <c r="C25" s="69">
        <v>3</v>
      </c>
      <c r="D25" s="86">
        <v>61</v>
      </c>
      <c r="E25" s="86" t="s">
        <v>42</v>
      </c>
      <c r="F25" s="86">
        <v>4</v>
      </c>
      <c r="G25" s="86">
        <v>11</v>
      </c>
      <c r="H25" s="86">
        <v>11</v>
      </c>
      <c r="I25" s="86" t="s">
        <v>42</v>
      </c>
      <c r="J25" s="86" t="s">
        <v>42</v>
      </c>
      <c r="K25" s="86" t="s">
        <v>42</v>
      </c>
      <c r="L25" s="86" t="s">
        <v>42</v>
      </c>
      <c r="M25" s="86">
        <v>5</v>
      </c>
      <c r="N25" s="86" t="s">
        <v>42</v>
      </c>
      <c r="O25" s="86" t="s">
        <v>42</v>
      </c>
      <c r="P25" s="86" t="s">
        <v>42</v>
      </c>
      <c r="Q25" s="86" t="s">
        <v>42</v>
      </c>
      <c r="R25" s="86" t="s">
        <v>42</v>
      </c>
      <c r="S25" s="86" t="s">
        <v>42</v>
      </c>
      <c r="T25" s="86" t="s">
        <v>42</v>
      </c>
      <c r="U25" s="86" t="s">
        <v>42</v>
      </c>
      <c r="V25" s="86" t="s">
        <v>41</v>
      </c>
      <c r="W25" s="86">
        <v>7</v>
      </c>
      <c r="X25" s="86" t="s">
        <v>42</v>
      </c>
      <c r="Y25" s="86" t="s">
        <v>41</v>
      </c>
      <c r="Z25" s="86">
        <v>1</v>
      </c>
      <c r="AA25" s="86" t="s">
        <v>42</v>
      </c>
      <c r="AB25" s="87" t="s">
        <v>43</v>
      </c>
      <c r="AC25" s="86" t="s">
        <v>42</v>
      </c>
      <c r="AD25" s="102">
        <f t="shared" si="0"/>
        <v>100</v>
      </c>
      <c r="AE25" s="95" t="s">
        <v>46</v>
      </c>
    </row>
    <row r="26" spans="1:35" ht="21" customHeight="1" x14ac:dyDescent="0.2">
      <c r="A26" s="1"/>
      <c r="B26" s="1"/>
      <c r="C26" s="69">
        <v>4</v>
      </c>
      <c r="D26" s="88">
        <v>40</v>
      </c>
      <c r="E26" s="88" t="s">
        <v>42</v>
      </c>
      <c r="F26" s="88">
        <v>3</v>
      </c>
      <c r="G26" s="88">
        <v>10</v>
      </c>
      <c r="H26" s="88">
        <v>11</v>
      </c>
      <c r="I26" s="88" t="s">
        <v>42</v>
      </c>
      <c r="J26" s="88" t="s">
        <v>42</v>
      </c>
      <c r="K26" s="88" t="s">
        <v>42</v>
      </c>
      <c r="L26" s="88" t="s">
        <v>42</v>
      </c>
      <c r="M26" s="88" t="s">
        <v>42</v>
      </c>
      <c r="N26" s="88" t="s">
        <v>42</v>
      </c>
      <c r="O26" s="88">
        <v>4</v>
      </c>
      <c r="P26" s="88" t="s">
        <v>42</v>
      </c>
      <c r="Q26" s="88" t="s">
        <v>42</v>
      </c>
      <c r="R26" s="88" t="s">
        <v>42</v>
      </c>
      <c r="S26" s="88" t="s">
        <v>42</v>
      </c>
      <c r="T26" s="88" t="s">
        <v>42</v>
      </c>
      <c r="U26" s="89" t="s">
        <v>43</v>
      </c>
      <c r="V26" s="89" t="s">
        <v>43</v>
      </c>
      <c r="W26" s="88">
        <v>14</v>
      </c>
      <c r="X26" s="88">
        <v>5</v>
      </c>
      <c r="Y26" s="88">
        <v>1</v>
      </c>
      <c r="Z26" s="88">
        <v>12</v>
      </c>
      <c r="AA26" s="89" t="s">
        <v>43</v>
      </c>
      <c r="AB26" s="89" t="s">
        <v>43</v>
      </c>
      <c r="AC26" s="88" t="s">
        <v>42</v>
      </c>
      <c r="AD26" s="103">
        <f t="shared" si="0"/>
        <v>100</v>
      </c>
      <c r="AE26" s="95" t="s">
        <v>47</v>
      </c>
    </row>
    <row r="27" spans="1:35" ht="21" customHeight="1" x14ac:dyDescent="0.2">
      <c r="A27" s="1"/>
      <c r="B27" s="1"/>
      <c r="C27" s="69">
        <v>5</v>
      </c>
      <c r="D27" s="86">
        <v>51</v>
      </c>
      <c r="E27" s="86" t="s">
        <v>42</v>
      </c>
      <c r="F27" s="86">
        <v>2</v>
      </c>
      <c r="G27" s="86">
        <v>5</v>
      </c>
      <c r="H27" s="86">
        <v>5</v>
      </c>
      <c r="I27" s="86" t="s">
        <v>42</v>
      </c>
      <c r="J27" s="86" t="s">
        <v>42</v>
      </c>
      <c r="K27" s="86" t="s">
        <v>42</v>
      </c>
      <c r="L27" s="86" t="s">
        <v>42</v>
      </c>
      <c r="M27" s="86" t="s">
        <v>42</v>
      </c>
      <c r="N27" s="86" t="s">
        <v>42</v>
      </c>
      <c r="O27" s="86" t="s">
        <v>42</v>
      </c>
      <c r="P27" s="87" t="s">
        <v>43</v>
      </c>
      <c r="Q27" s="86" t="s">
        <v>42</v>
      </c>
      <c r="R27" s="86" t="s">
        <v>42</v>
      </c>
      <c r="S27" s="86" t="s">
        <v>42</v>
      </c>
      <c r="T27" s="87" t="s">
        <v>43</v>
      </c>
      <c r="U27" s="86" t="s">
        <v>42</v>
      </c>
      <c r="V27" s="87" t="s">
        <v>43</v>
      </c>
      <c r="W27" s="86">
        <v>6</v>
      </c>
      <c r="X27" s="86" t="s">
        <v>42</v>
      </c>
      <c r="Y27" s="87" t="s">
        <v>43</v>
      </c>
      <c r="Z27" s="86">
        <v>1</v>
      </c>
      <c r="AA27" s="87" t="s">
        <v>43</v>
      </c>
      <c r="AB27" s="86">
        <v>30</v>
      </c>
      <c r="AC27" s="86" t="s">
        <v>42</v>
      </c>
      <c r="AD27" s="102">
        <f t="shared" si="0"/>
        <v>100</v>
      </c>
      <c r="AE27" s="95" t="s">
        <v>48</v>
      </c>
    </row>
    <row r="28" spans="1:35" ht="21" customHeight="1" x14ac:dyDescent="0.2">
      <c r="A28" s="1"/>
      <c r="B28" s="1"/>
      <c r="C28" s="69">
        <v>6</v>
      </c>
      <c r="D28" s="88">
        <v>57</v>
      </c>
      <c r="E28" s="88" t="s">
        <v>42</v>
      </c>
      <c r="F28" s="88">
        <v>1</v>
      </c>
      <c r="G28" s="88">
        <v>6</v>
      </c>
      <c r="H28" s="88">
        <v>26</v>
      </c>
      <c r="I28" s="88" t="s">
        <v>42</v>
      </c>
      <c r="J28" s="88" t="s">
        <v>42</v>
      </c>
      <c r="K28" s="88" t="s">
        <v>42</v>
      </c>
      <c r="L28" s="88" t="s">
        <v>42</v>
      </c>
      <c r="M28" s="88" t="s">
        <v>42</v>
      </c>
      <c r="N28" s="88" t="s">
        <v>42</v>
      </c>
      <c r="O28" s="88" t="s">
        <v>42</v>
      </c>
      <c r="P28" s="88" t="s">
        <v>42</v>
      </c>
      <c r="Q28" s="89" t="s">
        <v>43</v>
      </c>
      <c r="R28" s="88" t="s">
        <v>42</v>
      </c>
      <c r="S28" s="88" t="s">
        <v>42</v>
      </c>
      <c r="T28" s="88" t="s">
        <v>42</v>
      </c>
      <c r="U28" s="88" t="s">
        <v>42</v>
      </c>
      <c r="V28" s="88" t="s">
        <v>41</v>
      </c>
      <c r="W28" s="88">
        <v>3</v>
      </c>
      <c r="X28" s="88" t="s">
        <v>42</v>
      </c>
      <c r="Y28" s="88" t="s">
        <v>41</v>
      </c>
      <c r="Z28" s="89" t="s">
        <v>43</v>
      </c>
      <c r="AA28" s="88" t="s">
        <v>42</v>
      </c>
      <c r="AB28" s="88">
        <v>7</v>
      </c>
      <c r="AC28" s="88" t="s">
        <v>42</v>
      </c>
      <c r="AD28" s="103">
        <f t="shared" si="0"/>
        <v>100</v>
      </c>
      <c r="AE28" s="95" t="s">
        <v>49</v>
      </c>
    </row>
    <row r="29" spans="1:35" ht="21.75" customHeight="1" x14ac:dyDescent="0.2">
      <c r="A29" s="1"/>
      <c r="B29" s="1"/>
      <c r="C29" s="50" t="s">
        <v>34</v>
      </c>
      <c r="D29" s="86">
        <v>54</v>
      </c>
      <c r="E29" s="86" t="s">
        <v>42</v>
      </c>
      <c r="F29" s="86">
        <v>2</v>
      </c>
      <c r="G29" s="86">
        <v>9</v>
      </c>
      <c r="H29" s="86">
        <v>3</v>
      </c>
      <c r="I29" s="86" t="s">
        <v>42</v>
      </c>
      <c r="J29" s="86" t="s">
        <v>42</v>
      </c>
      <c r="K29" s="86" t="s">
        <v>42</v>
      </c>
      <c r="L29" s="86" t="s">
        <v>42</v>
      </c>
      <c r="M29" s="86">
        <v>22</v>
      </c>
      <c r="N29" s="86" t="s">
        <v>42</v>
      </c>
      <c r="O29" s="86" t="s">
        <v>42</v>
      </c>
      <c r="P29" s="86" t="s">
        <v>42</v>
      </c>
      <c r="Q29" s="86" t="s">
        <v>42</v>
      </c>
      <c r="R29" s="86" t="s">
        <v>42</v>
      </c>
      <c r="S29" s="86" t="s">
        <v>42</v>
      </c>
      <c r="T29" s="86" t="s">
        <v>42</v>
      </c>
      <c r="U29" s="86" t="s">
        <v>42</v>
      </c>
      <c r="V29" s="86" t="s">
        <v>41</v>
      </c>
      <c r="W29" s="86">
        <v>8</v>
      </c>
      <c r="X29" s="86" t="s">
        <v>42</v>
      </c>
      <c r="Y29" s="86" t="s">
        <v>41</v>
      </c>
      <c r="Z29" s="86">
        <v>1</v>
      </c>
      <c r="AA29" s="87" t="s">
        <v>43</v>
      </c>
      <c r="AB29" s="86">
        <v>1</v>
      </c>
      <c r="AC29" s="86" t="s">
        <v>42</v>
      </c>
      <c r="AD29" s="102">
        <f t="shared" si="0"/>
        <v>100</v>
      </c>
      <c r="AE29" s="108" t="s">
        <v>44</v>
      </c>
    </row>
    <row r="30" spans="1:35" ht="21.75" customHeight="1" x14ac:dyDescent="0.2">
      <c r="A30" s="1"/>
      <c r="B30" s="1"/>
      <c r="C30" s="50" t="s">
        <v>35</v>
      </c>
      <c r="D30" s="88">
        <v>70</v>
      </c>
      <c r="E30" s="88" t="s">
        <v>42</v>
      </c>
      <c r="F30" s="88">
        <v>2</v>
      </c>
      <c r="G30" s="88">
        <v>4</v>
      </c>
      <c r="H30" s="88">
        <v>5</v>
      </c>
      <c r="I30" s="88" t="s">
        <v>42</v>
      </c>
      <c r="J30" s="88" t="s">
        <v>42</v>
      </c>
      <c r="K30" s="88" t="s">
        <v>42</v>
      </c>
      <c r="L30" s="88" t="s">
        <v>42</v>
      </c>
      <c r="M30" s="88">
        <v>2</v>
      </c>
      <c r="N30" s="88" t="s">
        <v>42</v>
      </c>
      <c r="O30" s="88" t="s">
        <v>42</v>
      </c>
      <c r="P30" s="88" t="s">
        <v>42</v>
      </c>
      <c r="Q30" s="88" t="s">
        <v>42</v>
      </c>
      <c r="R30" s="88" t="s">
        <v>42</v>
      </c>
      <c r="S30" s="88" t="s">
        <v>42</v>
      </c>
      <c r="T30" s="88" t="s">
        <v>42</v>
      </c>
      <c r="U30" s="88" t="s">
        <v>42</v>
      </c>
      <c r="V30" s="88" t="s">
        <v>41</v>
      </c>
      <c r="W30" s="88">
        <v>6</v>
      </c>
      <c r="X30" s="88" t="s">
        <v>42</v>
      </c>
      <c r="Y30" s="88" t="s">
        <v>41</v>
      </c>
      <c r="Z30" s="89" t="s">
        <v>43</v>
      </c>
      <c r="AA30" s="89" t="s">
        <v>43</v>
      </c>
      <c r="AB30" s="88">
        <v>11</v>
      </c>
      <c r="AC30" s="88" t="s">
        <v>42</v>
      </c>
      <c r="AD30" s="103">
        <f t="shared" si="0"/>
        <v>100</v>
      </c>
      <c r="AE30" s="109"/>
    </row>
    <row r="31" spans="1:35" ht="21.75" customHeight="1" x14ac:dyDescent="0.2">
      <c r="A31" s="1"/>
      <c r="B31" s="1"/>
      <c r="C31" s="69">
        <v>8</v>
      </c>
      <c r="D31" s="86">
        <v>53</v>
      </c>
      <c r="E31" s="86" t="s">
        <v>42</v>
      </c>
      <c r="F31" s="86">
        <v>2</v>
      </c>
      <c r="G31" s="86">
        <v>11</v>
      </c>
      <c r="H31" s="86">
        <v>10</v>
      </c>
      <c r="I31" s="86" t="s">
        <v>42</v>
      </c>
      <c r="J31" s="86" t="s">
        <v>42</v>
      </c>
      <c r="K31" s="86" t="s">
        <v>42</v>
      </c>
      <c r="L31" s="86" t="s">
        <v>42</v>
      </c>
      <c r="M31" s="86">
        <v>6</v>
      </c>
      <c r="N31" s="86" t="s">
        <v>42</v>
      </c>
      <c r="O31" s="86" t="s">
        <v>42</v>
      </c>
      <c r="P31" s="86">
        <v>1</v>
      </c>
      <c r="Q31" s="86" t="s">
        <v>42</v>
      </c>
      <c r="R31" s="86" t="s">
        <v>42</v>
      </c>
      <c r="S31" s="86" t="s">
        <v>42</v>
      </c>
      <c r="T31" s="86" t="s">
        <v>42</v>
      </c>
      <c r="U31" s="86" t="s">
        <v>42</v>
      </c>
      <c r="V31" s="87" t="s">
        <v>43</v>
      </c>
      <c r="W31" s="86">
        <v>16</v>
      </c>
      <c r="X31" s="86" t="s">
        <v>42</v>
      </c>
      <c r="Y31" s="87" t="s">
        <v>43</v>
      </c>
      <c r="Z31" s="86">
        <v>1</v>
      </c>
      <c r="AA31" s="87" t="s">
        <v>43</v>
      </c>
      <c r="AB31" s="87" t="s">
        <v>43</v>
      </c>
      <c r="AC31" s="86" t="s">
        <v>42</v>
      </c>
      <c r="AD31" s="102">
        <f t="shared" si="0"/>
        <v>100</v>
      </c>
      <c r="AE31" s="95" t="s">
        <v>50</v>
      </c>
    </row>
    <row r="32" spans="1:35" ht="21.75" customHeight="1" thickBot="1" x14ac:dyDescent="0.25">
      <c r="A32" s="1"/>
      <c r="B32" s="1"/>
      <c r="C32" s="92">
        <v>9</v>
      </c>
      <c r="D32" s="90">
        <v>60</v>
      </c>
      <c r="E32" s="90" t="s">
        <v>42</v>
      </c>
      <c r="F32" s="90">
        <v>2</v>
      </c>
      <c r="G32" s="90">
        <v>6</v>
      </c>
      <c r="H32" s="90">
        <v>12</v>
      </c>
      <c r="I32" s="90" t="s">
        <v>42</v>
      </c>
      <c r="J32" s="90" t="s">
        <v>42</v>
      </c>
      <c r="K32" s="90" t="s">
        <v>42</v>
      </c>
      <c r="L32" s="90" t="s">
        <v>42</v>
      </c>
      <c r="M32" s="90">
        <v>9</v>
      </c>
      <c r="N32" s="90" t="s">
        <v>42</v>
      </c>
      <c r="O32" s="90" t="s">
        <v>42</v>
      </c>
      <c r="P32" s="90" t="s">
        <v>42</v>
      </c>
      <c r="Q32" s="90" t="s">
        <v>42</v>
      </c>
      <c r="R32" s="90" t="s">
        <v>42</v>
      </c>
      <c r="S32" s="90" t="s">
        <v>42</v>
      </c>
      <c r="T32" s="90">
        <v>2</v>
      </c>
      <c r="U32" s="90" t="s">
        <v>42</v>
      </c>
      <c r="V32" s="90" t="s">
        <v>41</v>
      </c>
      <c r="W32" s="90">
        <v>7</v>
      </c>
      <c r="X32" s="90" t="s">
        <v>42</v>
      </c>
      <c r="Y32" s="91" t="s">
        <v>43</v>
      </c>
      <c r="Z32" s="90">
        <v>1</v>
      </c>
      <c r="AA32" s="91" t="s">
        <v>43</v>
      </c>
      <c r="AB32" s="90">
        <v>1</v>
      </c>
      <c r="AC32" s="90" t="s">
        <v>42</v>
      </c>
      <c r="AD32" s="104">
        <f t="shared" si="0"/>
        <v>100</v>
      </c>
      <c r="AE32" s="97" t="s">
        <v>46</v>
      </c>
    </row>
    <row r="33" spans="1:31" ht="21.75" customHeight="1" x14ac:dyDescent="0.2">
      <c r="A33" s="1"/>
      <c r="B33" s="1"/>
      <c r="C33" s="52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1"/>
    </row>
  </sheetData>
  <mergeCells count="3">
    <mergeCell ref="C2:AD2"/>
    <mergeCell ref="B3:AF3"/>
    <mergeCell ref="AE29:AE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まとめ (3)</vt:lpstr>
      <vt:lpstr>点分析 (SEM4)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2024-03-04T13:07:50Z</dcterms:created>
  <dcterms:modified xsi:type="dcterms:W3CDTF">2024-03-04T13:07:57Z</dcterms:modified>
</cp:coreProperties>
</file>